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VK\Kapitza\Lieferzeiten Lutz-Gruppe\"/>
    </mc:Choice>
  </mc:AlternateContent>
  <xr:revisionPtr revIDLastSave="0" documentId="13_ncr:1_{F7B762B1-1EEE-44DE-957C-5D7E2CDF3C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5" i="1" l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1104" i="1"/>
  <c r="H1103" i="1"/>
  <c r="H1102" i="1"/>
  <c r="H1101" i="1"/>
  <c r="H1100" i="1"/>
  <c r="H1099" i="1"/>
  <c r="H1098" i="1"/>
  <c r="H1097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4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" i="1"/>
  <c r="G2" i="1"/>
</calcChain>
</file>

<file path=xl/sharedStrings.xml><?xml version="1.0" encoding="utf-8"?>
<sst xmlns="http://schemas.openxmlformats.org/spreadsheetml/2006/main" count="11087" uniqueCount="2106">
  <si>
    <t>Land</t>
  </si>
  <si>
    <t>Lief.-Nr.</t>
  </si>
  <si>
    <t>Lief.-Name</t>
  </si>
  <si>
    <t>Art.-Nr. (8-stellig)</t>
  </si>
  <si>
    <t>Ausführung</t>
  </si>
  <si>
    <t>Von Datum (gültig)</t>
  </si>
  <si>
    <t>Bis Datum (gültig)</t>
  </si>
  <si>
    <t>SLZ in Tagen</t>
  </si>
  <si>
    <t>Modellname (aus PIM)</t>
  </si>
  <si>
    <t>Ausführungstext (aus PIM)</t>
  </si>
  <si>
    <t>EAN (aus PIM)</t>
  </si>
  <si>
    <t>AT</t>
  </si>
  <si>
    <t>CH</t>
  </si>
  <si>
    <t>CZ</t>
  </si>
  <si>
    <t>DE</t>
  </si>
  <si>
    <t>HR</t>
  </si>
  <si>
    <t>HU</t>
  </si>
  <si>
    <t>RO</t>
  </si>
  <si>
    <t>RS</t>
  </si>
  <si>
    <t>SE</t>
  </si>
  <si>
    <t>SI</t>
  </si>
  <si>
    <t>SK</t>
  </si>
  <si>
    <t>BEGA CONSULT GMBH &amp; CO KG</t>
  </si>
  <si>
    <t>8870000</t>
  </si>
  <si>
    <t>8870008</t>
  </si>
  <si>
    <t>8870012</t>
  </si>
  <si>
    <t>8870017</t>
  </si>
  <si>
    <t>8870037</t>
  </si>
  <si>
    <t>8870064</t>
  </si>
  <si>
    <t>8870066</t>
  </si>
  <si>
    <t>8870067</t>
  </si>
  <si>
    <t>8870073</t>
  </si>
  <si>
    <t>8870090</t>
  </si>
  <si>
    <t>8870099</t>
  </si>
  <si>
    <t>8870109</t>
  </si>
  <si>
    <t>8870116</t>
  </si>
  <si>
    <t>8870117</t>
  </si>
  <si>
    <t>8870131</t>
  </si>
  <si>
    <t>8870132</t>
  </si>
  <si>
    <t>8870135</t>
  </si>
  <si>
    <t>8870151</t>
  </si>
  <si>
    <t>8870160</t>
  </si>
  <si>
    <t>8870179</t>
  </si>
  <si>
    <t>8870193</t>
  </si>
  <si>
    <t>8870208</t>
  </si>
  <si>
    <t>8870209</t>
  </si>
  <si>
    <t>8870212</t>
  </si>
  <si>
    <t>8870213</t>
  </si>
  <si>
    <t>8870241</t>
  </si>
  <si>
    <t>8870242</t>
  </si>
  <si>
    <t>8870246</t>
  </si>
  <si>
    <t>8870287</t>
  </si>
  <si>
    <t>8870295</t>
  </si>
  <si>
    <t>8870303</t>
  </si>
  <si>
    <t>8870323</t>
  </si>
  <si>
    <t>8870346</t>
  </si>
  <si>
    <t>8870350</t>
  </si>
  <si>
    <t>8870352</t>
  </si>
  <si>
    <t>8870375</t>
  </si>
  <si>
    <t>8870386</t>
  </si>
  <si>
    <t>8870391</t>
  </si>
  <si>
    <t>8870396</t>
  </si>
  <si>
    <t>8870411</t>
  </si>
  <si>
    <t>8870414</t>
  </si>
  <si>
    <t>8870416</t>
  </si>
  <si>
    <t>8870417</t>
  </si>
  <si>
    <t>8870433</t>
  </si>
  <si>
    <t>8870434</t>
  </si>
  <si>
    <t>8870438</t>
  </si>
  <si>
    <t>8870439</t>
  </si>
  <si>
    <t>8870440</t>
  </si>
  <si>
    <t>8870446</t>
  </si>
  <si>
    <t>8870463</t>
  </si>
  <si>
    <t>8870473</t>
  </si>
  <si>
    <t>8870478</t>
  </si>
  <si>
    <t>8870493</t>
  </si>
  <si>
    <t>8870506</t>
  </si>
  <si>
    <t>8870512</t>
  </si>
  <si>
    <t>8870517</t>
  </si>
  <si>
    <t>8870523</t>
  </si>
  <si>
    <t>8870526</t>
  </si>
  <si>
    <t>8870527</t>
  </si>
  <si>
    <t>8870528</t>
  </si>
  <si>
    <t>8870529</t>
  </si>
  <si>
    <t>8870531</t>
  </si>
  <si>
    <t>8870532</t>
  </si>
  <si>
    <t>8870533</t>
  </si>
  <si>
    <t>8870534</t>
  </si>
  <si>
    <t>8870535</t>
  </si>
  <si>
    <t>8870537</t>
  </si>
  <si>
    <t>8870538</t>
  </si>
  <si>
    <t>8870542</t>
  </si>
  <si>
    <t>8870546</t>
  </si>
  <si>
    <t>8870548</t>
  </si>
  <si>
    <t>8870549</t>
  </si>
  <si>
    <t>8870555</t>
  </si>
  <si>
    <t>8870560</t>
  </si>
  <si>
    <t>8870573</t>
  </si>
  <si>
    <t>8870574</t>
  </si>
  <si>
    <t>8870575</t>
  </si>
  <si>
    <t>8870576</t>
  </si>
  <si>
    <t>8870579</t>
  </si>
  <si>
    <t>8870581</t>
  </si>
  <si>
    <t>8870582</t>
  </si>
  <si>
    <t>8870584</t>
  </si>
  <si>
    <t>8870585</t>
  </si>
  <si>
    <t>8870588</t>
  </si>
  <si>
    <t>8870589</t>
  </si>
  <si>
    <t>8870590</t>
  </si>
  <si>
    <t>8870591</t>
  </si>
  <si>
    <t>8870592</t>
  </si>
  <si>
    <t>8870593</t>
  </si>
  <si>
    <t>8870594</t>
  </si>
  <si>
    <t>8870595</t>
  </si>
  <si>
    <t>8870597</t>
  </si>
  <si>
    <t>8870598</t>
  </si>
  <si>
    <t>8870599</t>
  </si>
  <si>
    <t>8870600</t>
  </si>
  <si>
    <t>8870602</t>
  </si>
  <si>
    <t>8870603</t>
  </si>
  <si>
    <t>8870608</t>
  </si>
  <si>
    <t>8870613</t>
  </si>
  <si>
    <t>8870614</t>
  </si>
  <si>
    <t>8870615</t>
  </si>
  <si>
    <t>8870616</t>
  </si>
  <si>
    <t>8870617</t>
  </si>
  <si>
    <t>8870618</t>
  </si>
  <si>
    <t>8870619</t>
  </si>
  <si>
    <t>8870620</t>
  </si>
  <si>
    <t>8870621</t>
  </si>
  <si>
    <t>8870622</t>
  </si>
  <si>
    <t>8870623</t>
  </si>
  <si>
    <t>8870624</t>
  </si>
  <si>
    <t>8870627</t>
  </si>
  <si>
    <t>8870628</t>
  </si>
  <si>
    <t>8870630</t>
  </si>
  <si>
    <t>8870633</t>
  </si>
  <si>
    <t>8870634</t>
  </si>
  <si>
    <t>8870635</t>
  </si>
  <si>
    <t>8870636</t>
  </si>
  <si>
    <t>8870637</t>
  </si>
  <si>
    <t>8870638</t>
  </si>
  <si>
    <t>8870639</t>
  </si>
  <si>
    <t>8870125</t>
  </si>
  <si>
    <t>8870577</t>
  </si>
  <si>
    <t>8870011</t>
  </si>
  <si>
    <t>8870078</t>
  </si>
  <si>
    <t>8870341</t>
  </si>
  <si>
    <t>8870467</t>
  </si>
  <si>
    <t>8870605</t>
  </si>
  <si>
    <t>8870631</t>
  </si>
  <si>
    <t>8870030</t>
  </si>
  <si>
    <t>8870243</t>
  </si>
  <si>
    <t>8870435</t>
  </si>
  <si>
    <t>8870489</t>
  </si>
  <si>
    <t>8870502</t>
  </si>
  <si>
    <t>8870513</t>
  </si>
  <si>
    <t>8870514</t>
  </si>
  <si>
    <t>8870578</t>
  </si>
  <si>
    <t>8870583</t>
  </si>
  <si>
    <t>8875555</t>
  </si>
  <si>
    <t>8870043</t>
  </si>
  <si>
    <t>8870070</t>
  </si>
  <si>
    <t>8870112</t>
  </si>
  <si>
    <t>8870145</t>
  </si>
  <si>
    <t>8870262</t>
  </si>
  <si>
    <t>8870278</t>
  </si>
  <si>
    <t>8870383</t>
  </si>
  <si>
    <t>8870390</t>
  </si>
  <si>
    <t>8870498</t>
  </si>
  <si>
    <t>8870524</t>
  </si>
  <si>
    <t>8870596</t>
  </si>
  <si>
    <t>8870609</t>
  </si>
  <si>
    <t>8870448</t>
  </si>
  <si>
    <t>8870522</t>
  </si>
  <si>
    <t>8870632</t>
  </si>
  <si>
    <t>8870427</t>
  </si>
  <si>
    <t>8870465</t>
  </si>
  <si>
    <t>8870530</t>
  </si>
  <si>
    <t>8870540</t>
  </si>
  <si>
    <t>8870541</t>
  </si>
  <si>
    <t>8870543</t>
  </si>
  <si>
    <t>8870553</t>
  </si>
  <si>
    <t>8870425</t>
  </si>
  <si>
    <t>8870551</t>
  </si>
  <si>
    <t>8870789</t>
  </si>
  <si>
    <t>8870550</t>
  </si>
  <si>
    <t>8870507</t>
  </si>
  <si>
    <t>8870604</t>
  </si>
  <si>
    <t xml:space="preserve">  </t>
  </si>
  <si>
    <t>YY</t>
  </si>
  <si>
    <t>KATALOGARTIKEL</t>
  </si>
  <si>
    <t>BC 1040</t>
  </si>
  <si>
    <t>HAMBURG</t>
  </si>
  <si>
    <t>MONACO</t>
  </si>
  <si>
    <t>MANAGER</t>
  </si>
  <si>
    <t>TALENT</t>
  </si>
  <si>
    <t>LIFT</t>
  </si>
  <si>
    <t>VERA</t>
  </si>
  <si>
    <t>BOBBY  -TBP-</t>
  </si>
  <si>
    <t>GALANT</t>
  </si>
  <si>
    <t>MANOLO</t>
  </si>
  <si>
    <t>PRIMUS 1</t>
  </si>
  <si>
    <t>SPICE</t>
  </si>
  <si>
    <t>LEON</t>
  </si>
  <si>
    <t>SPICE 8</t>
  </si>
  <si>
    <t>SPICE 9</t>
  </si>
  <si>
    <t>MALAGA</t>
  </si>
  <si>
    <t>LIMA</t>
  </si>
  <si>
    <t>LUNA 30</t>
  </si>
  <si>
    <t>LUNA 31</t>
  </si>
  <si>
    <t>COLOR LIGHT</t>
  </si>
  <si>
    <t>COLOR</t>
  </si>
  <si>
    <t>GATWICK</t>
  </si>
  <si>
    <t>SANTANA WOHNEN</t>
  </si>
  <si>
    <t>DRIFT</t>
  </si>
  <si>
    <t>LILLY</t>
  </si>
  <si>
    <t>ROMANCE</t>
  </si>
  <si>
    <t>STYLE</t>
  </si>
  <si>
    <t>STYLE -BP-</t>
  </si>
  <si>
    <t>BOBBY -BP-</t>
  </si>
  <si>
    <t>BOBBY -TOP-</t>
  </si>
  <si>
    <t>BOBBY</t>
  </si>
  <si>
    <t>BIANCO</t>
  </si>
  <si>
    <t>BREST</t>
  </si>
  <si>
    <t>CORNER SHELF</t>
  </si>
  <si>
    <t>LINCOLN 4</t>
  </si>
  <si>
    <t>FINITO/PRONTO</t>
  </si>
  <si>
    <t>FINITO/PRONTO 2 -BP-</t>
  </si>
  <si>
    <t>PRONTO 2</t>
  </si>
  <si>
    <t>SPICE 8 - TOP-</t>
  </si>
  <si>
    <t>SPICE 7</t>
  </si>
  <si>
    <t>SPICE 2</t>
  </si>
  <si>
    <t>SPICE 4</t>
  </si>
  <si>
    <t>SPICE 5</t>
  </si>
  <si>
    <t>EFFECT</t>
  </si>
  <si>
    <t>SHADOW 7</t>
  </si>
  <si>
    <t>SAMMY</t>
  </si>
  <si>
    <t>ROY II -EXKLUSIV-</t>
  </si>
  <si>
    <t>ROY II -TOP- -BASED-</t>
  </si>
  <si>
    <t>OFFICE LUX</t>
  </si>
  <si>
    <t>SIMPLE -BP-</t>
  </si>
  <si>
    <t>PRONTO</t>
  </si>
  <si>
    <t>FIETE</t>
  </si>
  <si>
    <t>COLOGNE</t>
  </si>
  <si>
    <t>SAVANNA -EXKLUSIV-</t>
  </si>
  <si>
    <t>BAR 3</t>
  </si>
  <si>
    <t>BERT</t>
  </si>
  <si>
    <t>HAGEN -TBP-</t>
  </si>
  <si>
    <t>HAGEN</t>
  </si>
  <si>
    <t>BEN</t>
  </si>
  <si>
    <t>LOUIS</t>
  </si>
  <si>
    <t>MONTANA -EXKLUSIV-</t>
  </si>
  <si>
    <t>MONTANA -TOP- -BASED-</t>
  </si>
  <si>
    <t>HIGHSCORE 3</t>
  </si>
  <si>
    <t>HIGHSCORE 4</t>
  </si>
  <si>
    <t>CORNER LIGHT</t>
  </si>
  <si>
    <t>STYLE -TOP- -BASED-</t>
  </si>
  <si>
    <t>JENS</t>
  </si>
  <si>
    <t>SIXX</t>
  </si>
  <si>
    <t>GEORGIA</t>
  </si>
  <si>
    <t>GEORGIA -TBP-</t>
  </si>
  <si>
    <t>GOMERA</t>
  </si>
  <si>
    <t>TONI</t>
  </si>
  <si>
    <t>LINCOLN</t>
  </si>
  <si>
    <t>NEW VISION</t>
  </si>
  <si>
    <t>ENTRA</t>
  </si>
  <si>
    <t>TRACK</t>
  </si>
  <si>
    <t>ALADIN</t>
  </si>
  <si>
    <t>VERA B: 100 EICHE DEKOR/WEISS</t>
  </si>
  <si>
    <t>VOLANO</t>
  </si>
  <si>
    <t>NEW OFFICE -BP-</t>
  </si>
  <si>
    <t>NEW OFFICE</t>
  </si>
  <si>
    <t>BC 3155</t>
  </si>
  <si>
    <t>FYNN</t>
  </si>
  <si>
    <t>VENLO</t>
  </si>
  <si>
    <t>SAM</t>
  </si>
  <si>
    <t>AMANDA</t>
  </si>
  <si>
    <t>LUPO</t>
  </si>
  <si>
    <t>LOWBOARD</t>
  </si>
  <si>
    <t>SIDEBOARD</t>
  </si>
  <si>
    <t>HIGHBOARD</t>
  </si>
  <si>
    <t>LINZ</t>
  </si>
  <si>
    <t>HANNA</t>
  </si>
  <si>
    <t>SWIM</t>
  </si>
  <si>
    <t>ALEX</t>
  </si>
  <si>
    <t>SIENA -EXKLUSIV-</t>
  </si>
  <si>
    <t>KANADA SCHRANK KLEIN 1</t>
  </si>
  <si>
    <t>KANADA SCHRANK GROSS 3</t>
  </si>
  <si>
    <t>KANADA REGAL KLEIN 4</t>
  </si>
  <si>
    <t>KANADA REGAL GROSS 6</t>
  </si>
  <si>
    <t>KANADA SCHREIBTISCH 7</t>
  </si>
  <si>
    <t>KANADA ROLLCONTAINER 8</t>
  </si>
  <si>
    <t>PASCAL</t>
  </si>
  <si>
    <t>VALENCIA -BP-</t>
  </si>
  <si>
    <t>AUSTIN</t>
  </si>
  <si>
    <t>VINCE II</t>
  </si>
  <si>
    <t>LIME</t>
  </si>
  <si>
    <t>MELFI</t>
  </si>
  <si>
    <t>FAKIR -TOP-</t>
  </si>
  <si>
    <t>FAKIR II</t>
  </si>
  <si>
    <t>ROMANZE</t>
  </si>
  <si>
    <t>NADIRO</t>
  </si>
  <si>
    <t>EVA</t>
  </si>
  <si>
    <t>KIVO</t>
  </si>
  <si>
    <t>ROSSO</t>
  </si>
  <si>
    <t>STRADA GIGA *PH*</t>
  </si>
  <si>
    <t>RECIFE</t>
  </si>
  <si>
    <t>ARAGON</t>
  </si>
  <si>
    <t>HANNOVER</t>
  </si>
  <si>
    <t>PURO</t>
  </si>
  <si>
    <t>DELIO</t>
  </si>
  <si>
    <t>QUODA</t>
  </si>
  <si>
    <t>JANA</t>
  </si>
  <si>
    <t>BREMEN</t>
  </si>
  <si>
    <t>AMIVO -EXKLUSIV-</t>
  </si>
  <si>
    <t>MILANO</t>
  </si>
  <si>
    <t>MIMO BÜRO-SET 1</t>
  </si>
  <si>
    <t>MIMO BÜRO-SET 2</t>
  </si>
  <si>
    <t>MIMO BÜRO-SET 3</t>
  </si>
  <si>
    <t>BOBBY  -BP-</t>
  </si>
  <si>
    <t>SANTANA</t>
  </si>
  <si>
    <t>LILLY -PV-</t>
  </si>
  <si>
    <t>STYLE-TOP-</t>
  </si>
  <si>
    <t>SPICE 9 -TOP-</t>
  </si>
  <si>
    <t>SPICE 8 -TOP-</t>
  </si>
  <si>
    <t>ROY -EXKLUSIV-</t>
  </si>
  <si>
    <t>GEORGIA -BP-</t>
  </si>
  <si>
    <t>SIENA</t>
  </si>
  <si>
    <t>VALENCIA</t>
  </si>
  <si>
    <t>FAKIR</t>
  </si>
  <si>
    <t>TRIO 1</t>
  </si>
  <si>
    <t>LIFT -BP-</t>
  </si>
  <si>
    <t>BOBBY - SUPER -</t>
  </si>
  <si>
    <t>PATENT - SUPER -</t>
  </si>
  <si>
    <t>GALANT - SUPER -</t>
  </si>
  <si>
    <t>PRIMUS 2</t>
  </si>
  <si>
    <t>STYLE - SUPER -</t>
  </si>
  <si>
    <t>STYLE -SUPER-</t>
  </si>
  <si>
    <t>STYLE -PS-</t>
  </si>
  <si>
    <t>ROY</t>
  </si>
  <si>
    <t>SIMPLE</t>
  </si>
  <si>
    <t>BERT ANTRACIT</t>
  </si>
  <si>
    <t>BERT WEISS</t>
  </si>
  <si>
    <t>MONTANA</t>
  </si>
  <si>
    <t>STYLE -TOP-</t>
  </si>
  <si>
    <t>VERA DUB SONOMA/BÍLÁ</t>
  </si>
  <si>
    <t>BERT BLAU</t>
  </si>
  <si>
    <t>BERT KASCHMIR</t>
  </si>
  <si>
    <t>FAKIR - SUPER -</t>
  </si>
  <si>
    <t>LANAI</t>
  </si>
  <si>
    <t>DUBLIN</t>
  </si>
  <si>
    <t>VERA -PV-</t>
  </si>
  <si>
    <t>GALANT -SC-</t>
  </si>
  <si>
    <t>ROMANCE -PV-</t>
  </si>
  <si>
    <t>BOBBY -SC-</t>
  </si>
  <si>
    <t>FINITO</t>
  </si>
  <si>
    <t>SPICE 9 -SC-</t>
  </si>
  <si>
    <t>ROY II  -TOP- -BASED-</t>
  </si>
  <si>
    <t>FINITO II</t>
  </si>
  <si>
    <t>LAMELLO</t>
  </si>
  <si>
    <t>STYLE -TOP- BASED-</t>
  </si>
  <si>
    <t>LAGOS</t>
  </si>
  <si>
    <t>FAKIR -SC-</t>
  </si>
  <si>
    <t>CHARLY</t>
  </si>
  <si>
    <t>SASCHA</t>
  </si>
  <si>
    <t>EIGENBEDARF</t>
  </si>
  <si>
    <t>TRIO 2</t>
  </si>
  <si>
    <t>TANGA</t>
  </si>
  <si>
    <t>LILLY 10</t>
  </si>
  <si>
    <t>LILLY 11</t>
  </si>
  <si>
    <t>LILLY 12</t>
  </si>
  <si>
    <t>LILLY 13</t>
  </si>
  <si>
    <t>LILLY 14</t>
  </si>
  <si>
    <t>PATENT</t>
  </si>
  <si>
    <t>TALENT 3</t>
  </si>
  <si>
    <t>BOBBY 4</t>
  </si>
  <si>
    <t>ADRIA</t>
  </si>
  <si>
    <t>PLUTO</t>
  </si>
  <si>
    <t>HAGEN -TOP-</t>
  </si>
  <si>
    <t>OPTIMUS</t>
  </si>
  <si>
    <t>KANADA</t>
  </si>
  <si>
    <t>KONYA</t>
  </si>
  <si>
    <t>MONS</t>
  </si>
  <si>
    <t>KATALÓGUSCIKK</t>
  </si>
  <si>
    <t>LILLY 10-TOP</t>
  </si>
  <si>
    <t>LILLY 11-TOP</t>
  </si>
  <si>
    <t>LILLY 12-TOP</t>
  </si>
  <si>
    <t>LILLY 13-TOP</t>
  </si>
  <si>
    <t>GALANT -TOP-</t>
  </si>
  <si>
    <t>LUNA 30 -TOP-</t>
  </si>
  <si>
    <t>ROMANCE -TOP-</t>
  </si>
  <si>
    <t>BOBBY 2</t>
  </si>
  <si>
    <t>BOBBY 3</t>
  </si>
  <si>
    <t>BOBBY 5</t>
  </si>
  <si>
    <t>CORNER SHELF -TOP-</t>
  </si>
  <si>
    <t>SPICE 7 -TOP-</t>
  </si>
  <si>
    <t>ROY II.</t>
  </si>
  <si>
    <t>STYLE  *BEST PRICE*</t>
  </si>
  <si>
    <t>STYLE *BEST PRICE*</t>
  </si>
  <si>
    <t>SAM-TOP</t>
  </si>
  <si>
    <t>VALENCIA - BP-</t>
  </si>
  <si>
    <t>STRADA GIGA *TOP ÁR*</t>
  </si>
  <si>
    <t>ENRIQUE 1</t>
  </si>
  <si>
    <t>LIFT -PRIM-</t>
  </si>
  <si>
    <t>BOBBY  -TOP-PRIM-</t>
  </si>
  <si>
    <t>GALANT -TOP-SUPER-</t>
  </si>
  <si>
    <t>GALANT-SUPER-</t>
  </si>
  <si>
    <t>MANOLO -TOP-</t>
  </si>
  <si>
    <t>PRIMUS 1 -TOP-</t>
  </si>
  <si>
    <t>COLOR-SUPER-</t>
  </si>
  <si>
    <t>LILLY-PRIM-</t>
  </si>
  <si>
    <t>SIMPLE-PRIM-</t>
  </si>
  <si>
    <t>SIMPLE-PRIM</t>
  </si>
  <si>
    <t>TURIN</t>
  </si>
  <si>
    <t>ROMANZE -PRIM-</t>
  </si>
  <si>
    <t>ELBA</t>
  </si>
  <si>
    <t>GEORGIA - NOVA</t>
  </si>
  <si>
    <t>PATENT -BEST-</t>
  </si>
  <si>
    <t>LUNA 30 -BEST-</t>
  </si>
  <si>
    <t>BOBBY -BEST-</t>
  </si>
  <si>
    <t>FINITO/PRONTO -BEST-</t>
  </si>
  <si>
    <t>FINITO/PRONTO 2</t>
  </si>
  <si>
    <t>SHADOW 7 -BEST-</t>
  </si>
  <si>
    <t>OFFICE LUX -BEST-</t>
  </si>
  <si>
    <t>SIMPLE -BEST-</t>
  </si>
  <si>
    <t>TRACK -BEST-</t>
  </si>
  <si>
    <t>EAZY PEAZY</t>
  </si>
  <si>
    <t>KATALOŠKI IZDELEK</t>
  </si>
  <si>
    <t>KATALOŠKI ARTIKEL</t>
  </si>
  <si>
    <t>BOBBY 1 -NAJC-</t>
  </si>
  <si>
    <t>BOBBY 1</t>
  </si>
  <si>
    <t>SPICE -NAJC-</t>
  </si>
  <si>
    <t>LUNA 30 -NAJC-</t>
  </si>
  <si>
    <t>STYLE 1</t>
  </si>
  <si>
    <t>STYLE 2</t>
  </si>
  <si>
    <t>STYLE 3</t>
  </si>
  <si>
    <t>STYLE 4</t>
  </si>
  <si>
    <t>STYLE 5</t>
  </si>
  <si>
    <t>SPICE 3</t>
  </si>
  <si>
    <t>SANTORIN</t>
  </si>
  <si>
    <t>LINCOLN -ZUS-</t>
  </si>
  <si>
    <t>ENRIQUE</t>
  </si>
  <si>
    <t>VERA BIELA/DUB SONOMA</t>
  </si>
  <si>
    <t>** | ** | **</t>
  </si>
  <si>
    <t xml:space="preserve">** |  | </t>
  </si>
  <si>
    <t>TYP: 43-815-EX, WEIß | EICHE RUSTICA, KOMMODE 1 | 2 TÜREN, B/H/T: CA. 60X84X35CM</t>
  </si>
  <si>
    <t>TYP: 43-818-EX, WEIß, 2 TÜREN | EICHE RUSTICA, KOMMODE 4 | 2 SCHUBK. B/H/T:CA. 60X84X35CM</t>
  </si>
  <si>
    <t>TYP:43-819-EX, WEIß, KOMMODE 5 | 2 TÜREN, EICHE RUSTICA | 4 SCHUBK.,B/H/T: CA.60X84X35CM</t>
  </si>
  <si>
    <t>**TYP:70-145-17,KP+FR:WEISS NB | **MELAMINBESCHICHTET,GR: | **STANGENGRIFF SCHWARZ</t>
  </si>
  <si>
    <t>**TYP:70-147-17,KP+FR:WEISS NB | **MELAMINBESCHICHTET,GR: | **STANGENGRIFF SCHWARZ</t>
  </si>
  <si>
    <t>**TYP:33-145-T2,KP+FR:WEISS NB | **ABS:ARTISAN NB,LAMELLEN MDF | **STANGENGRIFF SCHWARZ</t>
  </si>
  <si>
    <t>TYP:86-145-T2,KP+FR:WEISS NB | ABS:ARTISAN NB,LAMELLEN MDF | GR: SCHWARZ, CA. 216/200/47 CM</t>
  </si>
  <si>
    <t>TYP:86-130-T2,KP+LAMELLE: | ARTISAN MELAMIN,FR:WEISS, | CA. 122/195/35 CM</t>
  </si>
  <si>
    <t>TYP:39-730-68,EICHE SONOMA NB, | WEIß DEKOR,2TÜREN,2OFF.FÄCHER, | 1SBK,1EB,CHROM-METALLFÜßE</t>
  </si>
  <si>
    <t>TYP: 33-250-66, | KORPUS/FR.: EICHE SONOMA NB, | 5 EINLEGEBÖDEN</t>
  </si>
  <si>
    <t>TYP: 33-250-17, | KORPUS/FR.: WEIß, | 5 EINLEGEBÖDEN</t>
  </si>
  <si>
    <t>TYP:86-334-V2,AUSF:ARTISAN | MELAMIN,ABS:SCHWARZ MELAMIN, | GR:SCHWARZ, CA. 230/197/38 CM</t>
  </si>
  <si>
    <t>TYP: 86-105-68, | KORPUS: EICHE SONOMA NB, | FRONT: WEIß,</t>
  </si>
  <si>
    <t>**TYP: 35-101-17-4 | **WEISS NB | **5 FÄCHER</t>
  </si>
  <si>
    <t>**TYP: 35-101-66-4 | **EICHE SONOMA | **5 FÄCHER</t>
  </si>
  <si>
    <t>TYP: 33-251-68-2 | KO: SONOMA EICHE, TÜ: WEISS | 2 TÜREN, 5 EINLEGEBÖDEN</t>
  </si>
  <si>
    <t>TYP: 33-251-17 | KO: WEISS, TÜ: WEISS | 2 TÜREN, 5 EINLEGEBÖDEN</t>
  </si>
  <si>
    <t>TYP: 36-292-68, | AUSF.:EICHE SONOMA/WEISS, | 2 TÜREN, 1 SCHUBLADE</t>
  </si>
  <si>
    <t>TYP: 36-293-68, | AUSF.:EICHE SONOMA/WEISS, | 3 TÜREN, 1 SCHUBLADE</t>
  </si>
  <si>
    <t>**TYP:39-391-68,EICHE SONOMA | **NB,FRONT:WEISS,3 SCHUBKÄSTEN | **</t>
  </si>
  <si>
    <t>TYP: 86-957-13, | KP: WEISS, FR: WEISS HGL, | CA.120 X 198 X 40</t>
  </si>
  <si>
    <t>TYP: 36-959-13, | KP: WEISS, FR: WEISS HGL, | CA. 70/101/40 CM</t>
  </si>
  <si>
    <t>TYP: 54-959-13, | KP: WEISS, FR: WEISS HGL, | CA. 70/90/2 CM</t>
  </si>
  <si>
    <t>TYP: 33-959-13, | KP: WEISS, FR: WEISS HGL, | CA. 80/43/40 CM</t>
  </si>
  <si>
    <t>TYP: 31-959-13, | KP: WEISS, FR: WEISS HGL, | CA. 80/118/30 CM</t>
  </si>
  <si>
    <t>TYP: 70-959-13, | KP: WEISS, FR: WEISS HGL, | CA. 60/198/40 CM</t>
  </si>
  <si>
    <t>TYP:36-074-T2,KP:ARTISAN | MELAMIN,FR:WEIß MELAMIN, | 4 TÜREN,2SK,CA. 90/195/35 CM</t>
  </si>
  <si>
    <t>TYP:36-074-U2,KP:ARTISAN | MELAMIN,FR:ANTHRAZIT MELAMIN, | 4 TÜREN,2 SK,CA. 90/195/35 CM</t>
  </si>
  <si>
    <t>**TYP:44-958-07,KP:EICHE NB, | **FR:EICHE GEÖLT,2 TÜREN,4SK, | **2 EB,CA. 165/80/40 CM</t>
  </si>
  <si>
    <t>**TYP:45-959-07,KP:EICHE NB, | **FR:EICHE GEÖLT,2 TÜREN,1 SK, | **1 FACH,CA. 165/42/40 CM</t>
  </si>
  <si>
    <t>TYP:86-110-EX, KP: EVOKE OAK | MELAMIN, FR: WEISS MELAMIN, | CA. 105/188/38 CM</t>
  </si>
  <si>
    <t>TYP:86-110-IC, KP: EVOKE OAK | MELAMIN, FR: CASHMERE MELAMIN, | CA. 105/188/38 CM</t>
  </si>
  <si>
    <t>TYP: 36-354-HC, AUSF:KASHMIR, | ABS:EVOKE OAK MELAMIN, | CA. 100/103/38 CM</t>
  </si>
  <si>
    <t>TYP: 54-355-HC | AUSF:KASHMIR | CA. 100/70/2 CM</t>
  </si>
  <si>
    <t>TYP: 33-355-HC, AUSF:KASHMIR, | ABS: EVOKE OAK MELAMIN, | CA. 60/43/38 CM</t>
  </si>
  <si>
    <t>TYP: 31-355-HC, AUSF:KASHMIR, | ABS: EVOKE OAK MELAMIN, | CA. 60/151/30 CM</t>
  </si>
  <si>
    <t>TYP: 70-355-HC,AUSF:KASHMIR | ABS: EVOKE OAK MELAMIN, | CA. 60/197/38 CM</t>
  </si>
  <si>
    <t>TYP: 35-760-17-9 | WEISS NACHBILDUNG | 6 FÄCHER</t>
  </si>
  <si>
    <t>TYP: 35-760-66 | EICHE SONOMA HELL NB | 6 FÄCHER</t>
  </si>
  <si>
    <t>TYP: 35-761-17 | WEISS NACHBILDUNG | 10 FÄCHER</t>
  </si>
  <si>
    <t>TYP: 35-761-66 | EICHE SONOMA  HELL NB | 10 FÄCHER</t>
  </si>
  <si>
    <t>TYP: 31-106-17 , WEISS NB | MIT 4 HAKEN, | CA. 14 X 115 X 2 CM</t>
  </si>
  <si>
    <t>TYP: 31-106-66 , SONOMA EICHE | NB, MIT 4 HAKEN, | CA. 14 X 115 X 2 CM</t>
  </si>
  <si>
    <t>TYP: 31-106-M8 , BETONFARBIG | NB, MIT 4 HAKEN, | CA. 14 X 115 X 2 CM</t>
  </si>
  <si>
    <t>**TYP:31-108-17,AUSF:WEISS MDF | **MIT 4 HAKEN, | **B/H/T:14/115/2 CM</t>
  </si>
  <si>
    <t>**TYP:31-108-66,AUSF:EICHE | **SONOMA MDF, MIT 4 HAKEN, | **B/H/T:14/115/2 CM</t>
  </si>
  <si>
    <t>**TYP:31-108-C0,AUSF:GRAU/ | **CHROM MDF, MIT 4 HAKEN, | **B/H/T:14/115/2 CM</t>
  </si>
  <si>
    <t>TYP: 89-915-IG, KORPUS ARTISAN | NB, FRONT KASCHMIR/ARTISAN NB, | MAßE: B/H/T CA. 250/180/38 CM</t>
  </si>
  <si>
    <t>TYP:45-339-68 | KP U SCHUBLADEN:SONOMA EICHE | TÜREN WEIß, 139X90X34</t>
  </si>
  <si>
    <t>TYP:45-339-D5, | KP U SCHUBLADEN: BETONOPTIK, | TÜREN WEISS NB</t>
  </si>
  <si>
    <t>TYP:45-339-78,KP+FR: | ANTHRAZIT MELAMIN, | B/H/T: CA. 139/90/34 CM</t>
  </si>
  <si>
    <t>TYP:45-339-IG,KP:ARTISAN | MELAMIN,FR: KASCHMIR MELAMIN | ,B/H/T: CA. 139/90/34 CM</t>
  </si>
  <si>
    <t>TYP:45-339-R8,KP+FR: | ARTISAN MELAMIN, | B/H/T: CA. 139/90/34 CM</t>
  </si>
  <si>
    <t>TYP: 36-226-66 | AUSF: SONOMA EICHE NB, | 2 TÜREN, 1 SCHUBLADE</t>
  </si>
  <si>
    <t>TYP: 36-228-66, | AUSF: SONOMA EICHE NB, | 4 TÜREN, 1 SCHUBLADE</t>
  </si>
  <si>
    <t>TYP: 36-229-66, | AUSF: SONOMA EICHE NB, | 4 SCHUBLADEN</t>
  </si>
  <si>
    <t>TYP: 36-225-17, | AUSF: WEIß, | 2 TÜREN</t>
  </si>
  <si>
    <t>TYP: 36-226-17, | AUSF: WEIß, | 2 TÜREN, 1 SCHUBLADE</t>
  </si>
  <si>
    <t>TYP: 36-227-17 | AUSF: WEIß, | 3 TÜREN, 1 SCHUBLADE</t>
  </si>
  <si>
    <t>TYP: 36-228-17, | AUSF: WEIß, | 4 TÜREN, 1 SCHUBLADE</t>
  </si>
  <si>
    <t>TYP: 35-120-17, | AUSF: WEIß, | 3 FÄCHER</t>
  </si>
  <si>
    <t>TYP: 35-127-17, | AUSF: WEIß, | 5 FÄCHER</t>
  </si>
  <si>
    <t>TYP: 44-011-D4,KP+FR SIBIU- | LÄRCHE/SAN REMO HELL | 3 TÜREN, 3 SCHUBLADEN</t>
  </si>
  <si>
    <t>TYP: 36-012-D4, KP+FR SIBIU | LÄRCHE/SAN REMO HELL | 2 TÜREN, 2 SCHUBLADEN</t>
  </si>
  <si>
    <t>TYP: 45-028-D4, KP+FR SIBIU | LÄRCHE/SAN REMO HELL | 2 TÜREN, 2 SCHUBLADEN</t>
  </si>
  <si>
    <t>**35-131-17, 1X1 | **WEISS | **41X41X38 CM</t>
  </si>
  <si>
    <t>**35-132-17, 2X2 | **WEISS | **77X77X38 CM</t>
  </si>
  <si>
    <t>35-133-17, 3X3 | WEISS | 112X112X38 CM</t>
  </si>
  <si>
    <t>**35-134-17, 1X4 | **WEISS | **41X147X38 CM</t>
  </si>
  <si>
    <t>**35-135-17, 2X4 | **WEISS | **77X147X38 CM</t>
  </si>
  <si>
    <t>**35-136-17, 4X4 | **WEISS | **147X147X38 CM</t>
  </si>
  <si>
    <t>TYP: 35-131-66 1X1 | AUSF: SONOMA | B/H/T: 41X41X38 CM</t>
  </si>
  <si>
    <t>TYP: 35-132-66 2X2 | AUSF: SONOMA | B/H/T: 77X77X38 CM</t>
  </si>
  <si>
    <t>TYP: 35-133-66 3X3 | AUSF: SONOMA | B/H/T: 112X112X38 CM</t>
  </si>
  <si>
    <t>TYP: 35-134-66 4X1 | AUSF: SONOMA | B/H/T: 41X147X38 CM</t>
  </si>
  <si>
    <t>TYP: 35-135-66 4X2 | AUSF: SONOMA | B/H/T: 77X147X38 CM</t>
  </si>
  <si>
    <t>TYP: 35-136-66 4X4 | AUSF: SONOMA | B/H/T: 147X147X38 CM</t>
  </si>
  <si>
    <t>**TYP: 36-101-39-9 | **KO: EICHE SONOMA DUNKEL | **FR: WEISS, 2 TÜREN</t>
  </si>
  <si>
    <t>**TYP: 36-102-39-9 | **KO U. LA EICHE SONOMA DUNKEL | **TÜ WEISS, 3 TÜREN, 2 LADEN</t>
  </si>
  <si>
    <t>TYP:36-102-D5 | KO: BETON, FR: WEISS, 3 TRG., | 2 SCHÜBE BETONFARBIG</t>
  </si>
  <si>
    <t>TYP:36-103-D5 | KO: BETON, FR: WEISS,3 TRG. | 4 SCHÜBE BETONFARBIG</t>
  </si>
  <si>
    <t>TYP:36-104-D5 | KO: BETON, FR: WEISS, 2  TRG., | 2 SCHÜBE BETONFARBIG</t>
  </si>
  <si>
    <t>TYP:36-105-68 | KO: SONOMA EICHE HELL | FR: WEISS, 2 TÜREN, 4 SCHUBL.</t>
  </si>
  <si>
    <t>TYP: 36-101-68 | KO: SONOMA EICHE HELL, | FR. WEISS, 2 TÜREN</t>
  </si>
  <si>
    <t>TYP: 36-102-68 | KO UND LADEN SONOMA EICHE HELL | TÜREN WEISS, 3 TÜREN, 2 LADEN</t>
  </si>
  <si>
    <t>TYP: 36-103-68 | KO UND LADEN SONOMA EICHE HELL | TÜREN WEISS, 3 TÜREN, 4 LADEN</t>
  </si>
  <si>
    <t>TYP:36-104-68 | KO: SONOMA EICHE HELL | FR: WEISS 2 TÜREN, 2 SCHUBL.</t>
  </si>
  <si>
    <t>TYP: 43-301-H1 ,WEISS, 2 TÜREN | 4 LADEN,4 EB, WECHSELBLENDEN | B/H/T: CA.150/95/43CM</t>
  </si>
  <si>
    <t>43-086-17 | WEIß, MELAMIN NB | B/H/T 80/84/35 CM</t>
  </si>
  <si>
    <t>43-088-17 | WEIß, MELAMIN, NB | B/H/T 119/84/35 CM</t>
  </si>
  <si>
    <t>43-089-17 | WEIß, MELAMIN NB | B/H/T 160/84/35 CM</t>
  </si>
  <si>
    <t>43-086-78 | ANTHRAZIT, MELAMIN NB | B/H/T 80/84/35 CM</t>
  </si>
  <si>
    <t>43-088-78 | ANTHRAZIT, MELAMIN NB | B/H/T 119/84/35 CM</t>
  </si>
  <si>
    <t>43-089-78 | ANTHRAZIT, MELAMIN NB | B/H/T 160/84/35 CM</t>
  </si>
  <si>
    <t>43-086-R8 | EICHE ARTISAN ,MELAMIN NB | B/H/T 80/84/35 CM</t>
  </si>
  <si>
    <t>43-088-R8 | EICHE ARTISAN, MELAMIN NB | B/H/T 119/84/35 CM</t>
  </si>
  <si>
    <t>43-089-R8 | EICHE ARTISAN, MELAMIN NB | B/H/T 160/84/35 CM</t>
  </si>
  <si>
    <t>TYP: 35-335-17, | KP+FR: WEISS, | 6 FÄCHER</t>
  </si>
  <si>
    <t>TYP: 35-335-66, | KP+FR: EICHE SONOMA, | 6 FÄCHER</t>
  </si>
  <si>
    <t>TYP: 33-204-13, FARBE: WEISS, | 2 SPIEGELTÜREN, 11 BÖDEN, | GRIFF: STANGE SILBER</t>
  </si>
  <si>
    <t>**TYP:34-249-T3, | **KORPUS: GRAU, FRONT: ARTISAN | **3 SCHÜBE,4 ROLLEN</t>
  </si>
  <si>
    <t>TYP:39-049-G0,TP:LICHTGRAU | GESTELL:SILBER,ELEKTR. HÖHEN- | VERSTELLBAR</t>
  </si>
  <si>
    <t>TYP:39-049-67,KP: SONOMA EICHE | STAHLFÜSSE, PULVERB. | ELEKTR.HÖHENVERSTELLBAR</t>
  </si>
  <si>
    <t>TYP: 39-015-D4, | KP+FR: SIBIU LÄRCHE, BODEN: | SAN REMO</t>
  </si>
  <si>
    <t>TYP: 39-016-D4, | KP+FR: SIBIU LÄRCHE, BODEN: | SAN REMO</t>
  </si>
  <si>
    <t>TYP:86-019-D4,KP+FR: SIBIU | LÄRCHE, BODEN+ADP: SANREMO | NB HELL, 2 TÜREN, 1 LADE</t>
  </si>
  <si>
    <t>**TYP: 45-959-13, | **KP.:WEIß, FR.: WEISS HGL | **2-TÜRIG, 1 SCHUBLADE</t>
  </si>
  <si>
    <t>**TYP: 44-958-13 | **KP.:WEISS, FR.: WEIß HGL | **2-TÜRIG, 4 SCHUBLADEN</t>
  </si>
  <si>
    <t>**TYP:36-957-13 | **KP.:WEISS FR.: WEISS HGL | **2-TÜRIG, 2 SCHUBLADEN</t>
  </si>
  <si>
    <t>TYP:36-952-13, | KP.:WEIß, FR.: WEIß HGLZ, | 4 SCHUBLADEN,</t>
  </si>
  <si>
    <t>TYP:44-960-13,KP:WEIß,FR:WEIß | HGL,FÜ:SILBERFARBIG,3 TÜREN, | 4 SK, CA. 195 X 80 X 38 CM</t>
  </si>
  <si>
    <t>**TYP: 36-954-13 | **KO:: WEISS, FR: WEISS HGL | **4 LADEN</t>
  </si>
  <si>
    <t>**TYP: 36-955-13 | **KO:: WEISS, FR: WEISS HGL | **1 TÜR, 4 LADEN</t>
  </si>
  <si>
    <t>TYP: 39001684, | EICHE SONOMA NB,WEISS DEKOR, | B/H/T CA. 173/75-88/140 CM</t>
  </si>
  <si>
    <t>TYP:36-130-17,KP+FR:WEISS | 1 TÜR,2 SCHUBKÄSTEN | B/H/T:132/145/43 CM</t>
  </si>
  <si>
    <t>TYP:86-866-HN,AUSF:KASCHMIR | MELAMINBESCHICHTET,GR: | SCHWARZ, CA. 170/205/38 CM</t>
  </si>
  <si>
    <t>TYP:70-866-HN,AUSF:KASCHMIR | MELAMINBESCHICHTET,GR: | SCHWARZ, CA. 50/205/40CM</t>
  </si>
  <si>
    <t>TYP:86-867-HN,AUSF:KASCHMIR | MELAMINBESCHICHTET,GR: | SCHWARZ, CA. 96/205/40CM</t>
  </si>
  <si>
    <t>TYP: 71-860-13,WEISS NB/ | WEISS HG, 2 TÜREN, 3 EINLEGE- | BÖDEN, 2 OFFENE FÄCHER</t>
  </si>
  <si>
    <t>TYP: 36-860-13, WEISS NB/ | WEISS HG, 2 TÜREN, 1 EINLEGE- | BODEN, B/H/T: CA. 80/66/32 CM</t>
  </si>
  <si>
    <t>TYP: 54-860-13, WEISS NB/ | SPIEGELGLAS, 2 TÜREN, 2 GLAS- | BÖDEN, INKL. LED-BELEUCHTUNG</t>
  </si>
  <si>
    <t>TYP: 36-861-13, WEISS NB/ | WEISS HG, 3 SCHUBLADEN | B/H/T: CA. 40/82/32 CM</t>
  </si>
  <si>
    <t>TYP: 71-861-13, WEISS NB/ | WEISS HG, 1TÜRE, 2 EINLEGE- | BODEN, B/H/T: CA. 40/77/23 CM</t>
  </si>
  <si>
    <t>TYP: 71-862-13, WEISS NB/ | WEISS HG, 2 TÜREN, 3 EINLEGE- | BÖDEN, 4 OFFENE FÄCHER SEITL.</t>
  </si>
  <si>
    <t>TYP: 39-458-L5, | HELLGRAU NACHBILDUNG | BXHXT CA. 223/170X77X73 CM</t>
  </si>
  <si>
    <t>TYP: 39-457-L5, | HELLGRAU NACHBILDUNG | BXHXT CA. 170X77X73 CM</t>
  </si>
  <si>
    <t>TYP: 34-455-L5, | KP: HELLGRAU, FR: GRAPHIT NB, | BXHXT CA: 40X56X40 CM</t>
  </si>
  <si>
    <t>KOMB:86-104-U2,FR:ANTHRAZIT NB | MELAMINB.,KP:EICHE ARTISAN NB | MELAMINB.,LAMELLE:ARTISAN FOL.</t>
  </si>
  <si>
    <t>TYP:86-104-T2,FR:WEISS MELAMIN | KP:EICHE ARTISAN MELAMIN,LAM: | ARTISAN FOL, CA. 88/195/35 CM</t>
  </si>
  <si>
    <t>TYP:70-247-G0,KP+FR:LICHTGRAU | 1TÜR, 2SK,5OFFENE FÄCHER | B/H/T:80/216/35</t>
  </si>
  <si>
    <t>TYP:70-246-G0,KP+FR:LICHTGRAU | 2 TÜREN | B/H/T:80/216/35</t>
  </si>
  <si>
    <t>TYP:70-248-G0,KP+FR:LICHTGRAU | 2TÜREN, 2SK | DIM: 80 X 111 X 35 CM</t>
  </si>
  <si>
    <t>TYP: 39-258-IG, KP: ARTISAN | EICHE, FR: KASCHMIR, 2 SCHUB- | LADEN, BHT: 120X77X50 CM</t>
  </si>
  <si>
    <t>TYP:43-661-78,KP+FR:ANTHRAZIT | MELAMIN,1 TÜRE,1 SK, 1 EB, | CA. 50/103/38 CM</t>
  </si>
  <si>
    <t>TYP:43-662-78,KP+FR:ANTHRAZIT | MELAMIN,2 TÜREN,2 EB, | CA. 80/103/38 CM</t>
  </si>
  <si>
    <t>TYP:43-663-78,KP+FR:ANTHRAZIT | MELAMIN,2 TÜREN,1 EB, 1 SK, | CA. 80/103/38 CM</t>
  </si>
  <si>
    <t>TYP:43-664-78,KP+FR:ANTHRAZIT | MELAMIN,3 TÜREN,3 EB, 1 SK, | CA. 118/103/38 CM</t>
  </si>
  <si>
    <t>TYP: 35-215-78 ANTHRAZIT NB | ABS. ARTISAN EICHE NB | 4 TÜ., B/H/T: CA. 80/180/35CM</t>
  </si>
  <si>
    <t>TYP: 35-215-JN KASCHMIR NB | ABS. ARTISAN EICHE NB | 4 TÜ., B/H/T: CA. 80/180/35CM</t>
  </si>
  <si>
    <t>TYP:70-340-25,KP:WEIß MELAMIN, | FR:WEIß MATT MDF,FÜ:METALL | SCHWARZ,2T2SK,CA. 80/157/38 CM</t>
  </si>
  <si>
    <t>TYP: 33-220-17 METALL WEISS | LACKIERT 3 KLAPPEN | B/H/T: CA. 51/104/16CM</t>
  </si>
  <si>
    <t>TYP: 33-220-78 METALL ANTHRA. | LACKIERT 3 KLAPPEN | B/H/T: CA. 51/104/16CM</t>
  </si>
  <si>
    <t>TYP: 33-222-17 METALL WEISS | LACKIERT 5 KLAPPEN | B/H/T: CA. 51/170/16CM</t>
  </si>
  <si>
    <t>TYP: 33-222-78 METALL ANTHR. | LACKIERT 5 KLAPPEN | B/H/T: CA. 51/170/16CM</t>
  </si>
  <si>
    <t>TYP: 89-003-EX, | KP:EICHE EVOKE NB MELAMIN, | FR:SPAN WEIß,ABS.EICHE NB</t>
  </si>
  <si>
    <t>TYP: 39-560-G0, | PLATTE: WEISS, FUSS: ALUFARBEN | HÖHENVERSTELLBAR,</t>
  </si>
  <si>
    <t>TYP: 39-561-17, | PLATTE: WEISS, FUSS: WEISS, | HÖHENVERSTELLBAR,</t>
  </si>
  <si>
    <t>TYP: 39-562-25, | PLATTE: WEISS, FUSS: SCHWARZ, | HÖHENVERSTELLBAR,</t>
  </si>
  <si>
    <t>TYP: 39-563-Z0, | PLATTE: ARTISAN, FUSS: SCHWARZ | HÖHENVERSTELLBAR,</t>
  </si>
  <si>
    <t>TYP: 39-552-17, | PLATTE: WEISS, GS: WEISS, | HÖHENVERSTELLBAR,</t>
  </si>
  <si>
    <t>TYP: 39-551-25, | PLATTE: WEISS, FUSS: SCHWARZ, | HÖHENVERSTELLBAR,</t>
  </si>
  <si>
    <t>TYP: 39-553-Z0, | PLATTE: ARTISAN, FUSS: SCHWARZ | HÖHENVERSTELLBAR,</t>
  </si>
  <si>
    <t>TYP: 39-557-17, | PLATTE: WEISS, GS: WEISS, | HÖHENVERSTELLBAR,</t>
  </si>
  <si>
    <t>TYP: 86-881-U6, KP: ARTISAN, | FR: DUNKELGRAU, 1 TÜR, 1 SK, | 1 KLAPPE, CA. 115/197/38 CM</t>
  </si>
  <si>
    <t>TYP: 45-279-Y6 ANTHRAZIT | FRONT ARTISAN NB | 3 TÜREN, 2 FÄCHER</t>
  </si>
  <si>
    <t>TYP: 44-279-Y6 ANTHRAZIT | FRONT ARTISAN NB | 2 TÜREN, 3 LADEN, 2 FÄCHER</t>
  </si>
  <si>
    <t>TYP: 43-279-Y6 ANTHRAZIT | FRONT ARTISAN NB | 2 TÜREN, 1 FACH</t>
  </si>
  <si>
    <t>TYP: 39-264-18, | SCHWARZ, INKL. BELEUCHTUNG | MAßE: 160X92X7 CM</t>
  </si>
  <si>
    <t>TYP:39-269-T3 | FARBE: GRAU/ARTISAN, | MAßE: 182X92X70 CM</t>
  </si>
  <si>
    <t>TYP: 35-337-17 WEIß | ECKREGAL MIT 5 FÄCHERN | B/H/T CA. 24 X 142 X 26 CM</t>
  </si>
  <si>
    <t>TYP: 35-136-17 WEISS | 4X4 FÄCHER | B/H/T: CA. 147/147/38CM</t>
  </si>
  <si>
    <t>TYP: 35-136-66 SONOMA | 4X4 FÄCHER | B/H/T CA. 147/147/38 CM</t>
  </si>
  <si>
    <t>TYP: 35-134-17 WEISS | 1X4 FÄCHER | B/H/T: CA. 41/147/38 CM</t>
  </si>
  <si>
    <t>TYP: 35-134-66 SONOMA | 1X4 FÄCHER | B/H/T: CA. 41/147/38 CM</t>
  </si>
  <si>
    <t>TYP: 35-139-17 WEISS | 2X3 FÄCHER | B/H/T CA. 77/112/38 CM</t>
  </si>
  <si>
    <t>TYP: 35-138-17 WEISS | 1X3 FÄCHER | B/H/T: CA. 42/112738 CM</t>
  </si>
  <si>
    <t>WEISS NACHBILDUNG | 3X3 FÄCHER | B/H/T: CA. 112/12/38CM</t>
  </si>
  <si>
    <t>SONOMA NACHBILDUNG | 3X3 FÄCHER | B/H/T: CA. 112/112/38CM</t>
  </si>
  <si>
    <t>WEISS NACHBILDUNG | 2X4 FÄCHER | B/H/T: CA. 77/147/38CM</t>
  </si>
  <si>
    <t>SONOMA NACHBILDUNG | 2X4 FÄCHER | B/H/T: CA. 77/147/38CM</t>
  </si>
  <si>
    <t>86-100-BU, VIKING OAK DEKOR / | LICHTGRAU, MELAMIN, | CA. 145X184X29 CM B/H/T</t>
  </si>
  <si>
    <t>TYP: 86-010-D9,KP+FR:SANDEICHE | MDF WEIß HG | BXHXT CA: 195X195X36 CM</t>
  </si>
  <si>
    <t>TYP:86-190-Z1,KP:ARTISAN, | FR:MDF WEISS,ABS:HIRNHOLZ, | 4 TÜREN,1 SCHUBKASTEN</t>
  </si>
  <si>
    <t>**TYP:86-190-V2,KP:ARTISAN,FR: | **MDF SCHWARZ,ABS:HIRNHOLZ | **4 TÜREN,1 SCHUBKASTEN</t>
  </si>
  <si>
    <t>TYP:70-207-T6, | AUSF:WEISS ABS.ARTISAN | B/H/T:60/198/38 CM</t>
  </si>
  <si>
    <t>TYP: 39-600-25 PLATTE WEISS | GESTELL METALL SCHWARZ LACK. | B/H/T: CA. 160/74-117/77CM</t>
  </si>
  <si>
    <t>TYP: 33-205-13 | AUSF. WEISS/WEISS HG NB, | 3-TÜRIG, 22 EINLEGBÖDEN,</t>
  </si>
  <si>
    <t>ONLINE AT,TYP:33-207-T6 | AUSF:WEISS ABS.ARTISAN | B/H/T:78/50/38 CM</t>
  </si>
  <si>
    <t>TYP:31-207-T2, | AUSF:ARTISAN | B/H/T:78/148/26 CM</t>
  </si>
  <si>
    <t>TYP: 86-715-13, KP: WEISS, | FR: MDF WEISS TIEFZIEH HG, | B/H/T: CA. 208/197/35 CM</t>
  </si>
  <si>
    <t>TYP: 86-240-T2 | ARTISAN EICHE, WEIß | 117X195X32 CM</t>
  </si>
  <si>
    <t>TYP: 33-204-135, | FR: SPIEGELGLAS / KP: WEISS | 2-TÜRIG, 11 EINLEGBÖDEN,</t>
  </si>
  <si>
    <t>TYP: 33-202-13, | AUSF. WEISS/WEISS HG NB, | 3-TÜRIG, 10 EINLEGBÖDEN,</t>
  </si>
  <si>
    <t>TYP: 33-203-13 | AUSF. WEISS/WEISS HG NB, | 2-TÜRIG, 11 EINLEGBÖDEN,</t>
  </si>
  <si>
    <t>TYP:36-207-T6, | AUSF:WEISS ABS.ARTISAN | B/H/T:78/85/38 CM</t>
  </si>
  <si>
    <t>TYP: 86-333-68,  3-TLG., | AUSF: SONOMA EICHE/WEISS, | B/H/T:155 X 190 X 25 CM</t>
  </si>
  <si>
    <t>TYP: 33-201-13, | AUSF. WEISS/WEISS HG NB, | 2-TÜRIG, 5 EINLEGBÖDEN,</t>
  </si>
  <si>
    <t>TYP: 70-040-68 | KO: EICHE SONOMA NB | FR: EICHE SONOMA/WEISS</t>
  </si>
  <si>
    <t>TYP: 86-105-68, | EICHE SONOME / WEIß | B/H/T: CA. 100/191/25 CM</t>
  </si>
  <si>
    <t>TYP: 86-105-D5, | BETON / WEIß, | CA. 100X191X25 CM</t>
  </si>
  <si>
    <t>**TYP:86-291-V2,KP:ARTISAN, | **FR:SCHWARZ,ABS:ARTISAN/ | **SCHWARZ,B/H/T:CA.114/197/40</t>
  </si>
  <si>
    <t>TYP: 86-291-FP,KP: ARTISAN, | FR: SALBEI, ABS: ARTISAN/ | SALBEI ,B/H/T: CA.114/197/40</t>
  </si>
  <si>
    <t>TYP: 86-291-JL, KP: RIVA OAK | FR: KASCHMIR, ABS: RIVA OAK/ | KASCHMIR,B/H/T:CA.114/197/40</t>
  </si>
  <si>
    <t>**TYP:39-732-U2 | **ARTISAN EICHE/GRAU NB | **SET 4-TLG</t>
  </si>
  <si>
    <t>**TYP:34-730-U2 | **ARTISAN EICHE/GRAU NB | **3 LADEN</t>
  </si>
  <si>
    <t>TYP: 39-281-18, SCHWARZ, | 4 ABLAGEFÄCHER,  | 1 SCHUBKASTEN</t>
  </si>
  <si>
    <t>KOMBI:86-106-Y6,AUSF:ANTHRAZIT | NB MELAMINB./ARTISAN MELAMINB. | LAMELLEN:ARTISAN FOLIERT</t>
  </si>
  <si>
    <t>TYP:70-105-Y6,AUSF:ANTHRAZIT | NB MELAMINBESCHICHTET/ | ARTISAN MELAMINBESCHICHTET</t>
  </si>
  <si>
    <t>KOMBI:86-106-JN,AUSF: KASCHMIR | NB MELAMINB./ARTISAN MELAMINB. | LAMELLEN:ARTISAN FOLIERT</t>
  </si>
  <si>
    <t>KOMBI:86-103-V6,KP+FR:WEISS | NB MELAMINB.,ABS:ARTISAN NB | MELAMINB.,GR:SCHWARZ</t>
  </si>
  <si>
    <t>TYP:33-091-17,KP+FR:WEIß | MELAMIN,GR:SILBERFARBIG, | 3 KLAPPEN,CA. 59/103/17 CM</t>
  </si>
  <si>
    <t>TYP:33-092-17,KP+FR:WEIß | MELAMIN,GR:SILBERFARBIG, | 4 KLAPPEN,CA. 59/136/17 CM</t>
  </si>
  <si>
    <t>TYP:33-093-17,KP+FR:WEIß | MELAMIN,GR:SILBERFARBIG, | 5 KLAPPEN,CA. 59/169/17 CM</t>
  </si>
  <si>
    <t>TYP:33-094-17,KP+FR:WEIß | MELAMIN,GR:SILBERFARBIG, | 6 KLAPPEN,CA. 116/103/17 CM</t>
  </si>
  <si>
    <t>TYP:33-091-78,AUSF:ANTHRAZIT | MELAMIN,GR:SCHWARZ MATT, | 3 KLAPPEN,CA. 59/103/17 CM</t>
  </si>
  <si>
    <t>**TYP:33-092-78,AUSF:ANTHRAZIT | **MELAMIN,GR:SCHWARZ MATT, | **4 KLAPPEN,CA. 59/136/17 CM</t>
  </si>
  <si>
    <t>TYP:33-093-78,AUSF:ANTHRAZIT | MELAMIN,GR:SCHWARZ MATT, | 5 KLAPPEN,CA. 59/169/17 CM</t>
  </si>
  <si>
    <t>TYP:33-094-78,AUSF:ANTHRAZIT | MELAMIN,GR:SCHWARZ MATT. | 6 KLAPPEN,CA. 116/103/17 CM</t>
  </si>
  <si>
    <t>**TYP:33-091-R8,AUSF:ARTISAN | **EICHE MELAMIN,GR:SCHW. MATT, | **3 KLAPPEN,CA. 59/103/17 CM</t>
  </si>
  <si>
    <t>**TYP:33-092-R8,AUSF:ARTISAN | **ECHE MELAMIN,GR:SCHW. MATT, | **4 KLAPPEN,CA. 59/136/17 CM</t>
  </si>
  <si>
    <t>**TYP:33-093-R8,AUSF:ARTISAN | **EICHE MELAMIN,GR:SCHW. MATT, | **5 KLAPPEN,CA. 59/169/17 CM</t>
  </si>
  <si>
    <t>**TYP:33-094-R8,AUSF:ARTISAN | **EICHE MELAMIN,GR:SCHW. MATT, | **6 KLAPPEN,CA. 116/103/17 CM</t>
  </si>
  <si>
    <t>TYP: 33-091-HN+FR: KASCHMIR | MELAMIN, GR: SCHWARZ, | 3 KLAPPEN, CA. 59/103/17 CM</t>
  </si>
  <si>
    <t>TYP:33-092-HN, KP+FR: KASCHMIR | MELAMIN, GR: SCHWARZ, | 4 KLAPPEN,CA. 59/136/17 CM</t>
  </si>
  <si>
    <t>TYP: 33-093-HN,KP+FR: KASCHMIR | MELAMIN, GR: SCHWARZ, | 5 KLAPPEN,CA. 59/169/17 CM</t>
  </si>
  <si>
    <t>TYP: 33-094-HN,KP+FR: KASCHMIR | MELAMIN, GR: SCHWARZ, | 6 KLAPPEN, CA. 116/103/17 CM</t>
  </si>
  <si>
    <t>TYP: 39-500-17, PLATTE WEISS, | GESTELL: WEISS/STAHLPROFIL, | BHT: 170X77X73 CM</t>
  </si>
  <si>
    <t>TYP: 39-502-17, PLATTE WEISS, | GESTELL: WEISS/STAHLPROFIL, | BHT: 223X77X73 CM</t>
  </si>
  <si>
    <t>TYP:39-500-Z0, PLATTE ARTISAN | GESTELL: SCHWARZ/STAHLPROFIL, | BHT: 170X77X73 CM</t>
  </si>
  <si>
    <t>TYP: 39-502-Z0, PLATTE ARTISAN | GESTELL: SCHWARZ/STAHLPROFIL, | BHT: 223X77X73 CM</t>
  </si>
  <si>
    <t>TYP:43-034-Y8 , 1 FACH | 2 TÜREN, 4 SCHUBKÄST | OLD STYLE DUNKEL</t>
  </si>
  <si>
    <t>TYP:43-034-78 , 1 FACH | 2 TÜREN, 4 SCHUBKÄST | ANTHRAZIT</t>
  </si>
  <si>
    <t>TYP:43-034-JI , 1 FACH | 2 TÜREN, 4 SCHUBKÄST | OLD STYLE HELL</t>
  </si>
  <si>
    <t>TYP:43-034-68 , 1 FACH | 2 TÜREN, 4 SCHUBKÄST | OLD STYLE DUNKEL</t>
  </si>
  <si>
    <t>TYP:43-035-Y8 , 1 FACH | 4 TÜREN, 2 SCHUBKÄST | OLD STYLE DUNKEL</t>
  </si>
  <si>
    <t>TYP:43-035-78 , 1 FACH | 4 TÜREN, 2 SCHUBKÄST | ANTHRAZIT</t>
  </si>
  <si>
    <t>TYP:43-035-JI , 1 FACH | 4 TÜREN, 2 SCHUBKÄST | OLD STYLE HELL/ANTHRAZIT</t>
  </si>
  <si>
    <t>TYP:43-035-68 , 1 FACH | 4 TÜREN, 2 SCHUBKÄST | EICHE SONOMA/WEIß</t>
  </si>
  <si>
    <t>TYP:45-231-HN | 4 SCHUBKÄSTEN | KASCHMIR</t>
  </si>
  <si>
    <t>TYP:45-232-HN | SCHUBKÄSTEN 4 | KASCHMIR</t>
  </si>
  <si>
    <t>TYP:45-233-HN | HÄNGEND | KASCHMIR</t>
  </si>
  <si>
    <t>TYP:44-234-HN | 4 TÜREN, 3 SCHUBKÄSTEN | KASCHMIR</t>
  </si>
  <si>
    <t>TYP:45-234-HN | 5 TÜREN, 2 SCHUBKÄSTEN | KASCHMIR</t>
  </si>
  <si>
    <t>TYP: 43-991-HN, | KASCHMIR, 2 TÜREN, | CA. 90/90/40 CM</t>
  </si>
  <si>
    <t>TYP: 43-992-HN, KASCHMIR, | 2 TÜREN, 4 SCHUBLADEN, | CA, 135/90/40 CM</t>
  </si>
  <si>
    <t>TYP: 43-993-HN, KASCHMIR, | 2 TÜREN, 4 SCHUBKÄSTEN, | CA. 180/90/40 CM</t>
  </si>
  <si>
    <t>TYP: 43-994-HN, KASCHMIR, | 3 SCHUBKÄSTEN, | CA. 45/51/40 CM</t>
  </si>
  <si>
    <t>TYP: 45-990-HN, KASCHMIR, | 2 TÜREN, 2 SCHUBKÄSTEN, | CA. 180/47/40 CM</t>
  </si>
  <si>
    <t>TYP: 43-991-DE, SALBEI, | 2 TÜREN | CA. 90/90/40 CM</t>
  </si>
  <si>
    <t>TYP: 43-992-DE, SALBEI, | 2 TÜREN, 4 SCHUBLADEN, | CA. 135/90/40 CM</t>
  </si>
  <si>
    <t>TYP: 43-993-DE, SALBEI, | 2 TÜREN, 4 SCHUBLADEN, | CA. 180/80/43 CM</t>
  </si>
  <si>
    <t>TYP: 43-994-DE, SALBEI, | 3 SCHÜBE, | CA. 45/61/40 CM</t>
  </si>
  <si>
    <t>TYP: 45-990-DE, SALBEI, | 2 TÜREN, 2 SCHUBKÄSTEN, | CA. 180/47/40 CM</t>
  </si>
  <si>
    <t>TYP:86-120-JI | GARDEROBE | KORPUS, OLD STYLE</t>
  </si>
  <si>
    <t>TYP:86-120-J2 | KOMPAKTGARDEROBE | KORPUS ARTISAN EICHE</t>
  </si>
  <si>
    <t>TYP:45-965-EF | 2 TÜREN, 1 OFFENES FACH, | 2 SCHUBKÄSTEN</t>
  </si>
  <si>
    <t>TYP:44-965-EF | 2 TÜREN, 4 SCHUBKÄSTEN,, | 2 EINLEGEBÖDEN</t>
  </si>
  <si>
    <t>TYP:43-965-EF | 1 TÜR, 4 SCHUBKÄSTEN, | 1 EINLEGEBODEN</t>
  </si>
  <si>
    <t xml:space="preserve">TYP:43-966-EF | 2 TÜREN, 2 EINLEGEBÖDEN | </t>
  </si>
  <si>
    <t>TYP:43-967-EF | 2 TÜREN, 2 SCHUBKÄSTEN, | 3 EINLEGEBODEN</t>
  </si>
  <si>
    <t>TYP:45-965-JN | 2 TÜREN, 1 OFFENES FACH, | 2 SCHUBKÄSTEN</t>
  </si>
  <si>
    <t>TYP:44-965-JN | 2 TÜREN, 4 SCHUBKÄSTEN,, | 2 EINLEGEBÖDEN</t>
  </si>
  <si>
    <t>TYP:43-965-JN | 1 TÜR, 4 SCHUBKÄSTEN, | 1 EINLEGEBODEN</t>
  </si>
  <si>
    <t xml:space="preserve">TYP:43-966-JN | 2 TÜREN, 2 EINLEGEBÖDEN | </t>
  </si>
  <si>
    <t>TYP:43-967-JN | 2 TÜREN, 2 SCHUBKÄSTEN, | 3 EINLEGEBODEN</t>
  </si>
  <si>
    <t>TYP:45-551-JB , ALEX | LOWBOARD+WANDBOARD | INKL. BELEUCHTUNG</t>
  </si>
  <si>
    <t>TYP:44-551-JB , ALEX | SIDEBOARD INKL. BELEUCHTUNG | 2 TÜREN, 3 SCHUBKÄST</t>
  </si>
  <si>
    <t>TYP: 45-905-HN | KASCHMIRFARBEN | B/H/T: CA.226/55/40 CM</t>
  </si>
  <si>
    <t>TYP: 47-901-HN | KASCHMIRFARBEN | B/H/T: CA.105/151/40 CM</t>
  </si>
  <si>
    <t>TYP: 71-901-HN | KASCHMIRFARBEN | B/H/T: CA.45/149/32 CM</t>
  </si>
  <si>
    <t>TYP: 71-903-JL | RIVA EICHE | B/H/T: CA.45/125/32 CM</t>
  </si>
  <si>
    <t>TYP: 35-905-JL | EICHE RIVA | B/H/T: CA.30/125/30 CM</t>
  </si>
  <si>
    <t>TYP: 44-902-HN | KASCHMIRFARBEN | B/H/T: CA.181/84/40 CM</t>
  </si>
  <si>
    <t>TYP: 11-064-C0 | EDELSTAHL | B/H/T: CA.225/13/38 CM</t>
  </si>
  <si>
    <t>TYP: 45-905-17 | GLAS, WEIß | B/H/T: CA.226/55/40 CM</t>
  </si>
  <si>
    <t>TYP: 71-902-17 | GLAS WEIß | B/H/T: CA.45/125/32 CM</t>
  </si>
  <si>
    <t>TYP: 47-901-17 | GLAS, WEIß | B/H/T: CA.105/151/40 CM</t>
  </si>
  <si>
    <t>TYP: 11-066-C0 | EDELSTAHL | B/H/T: CA.105/13/38 CM</t>
  </si>
  <si>
    <t>TYP: 43-651-HN KASCHMIR NB | GLASBODEN UND GLASFRONT | 2 TÜREN</t>
  </si>
  <si>
    <t>TYP: 43-652-HN KASCHMIR NB | GLASBODEN UND GLASFRONT | 1 TÜRE, 4 LADEN</t>
  </si>
  <si>
    <t>TYP: 43-653-HN KASCHMIR NB | GLASBODEN UND GLASFRONT | 1 TÜRE, 4 LADEN</t>
  </si>
  <si>
    <t>TYP: 43-654-HN KASCHMIR NB | GLASBODEN UND GLASFRONT | 2 TÜREN, 4 LADEN</t>
  </si>
  <si>
    <t>TYP: 43-655-HN KASCHMIR NB | GLASBODEN UND GLASFRONT | 3 TÜREN, 4 LADEN</t>
  </si>
  <si>
    <t>TYP: 45-651-HN KASCHMIR NB | GLASBODEN UND GLASFRONT | 2 TÜREN, 1 LADE, 1 KLAPPE</t>
  </si>
  <si>
    <t>TYP: 11-063-C0 | EDELSTAHL | B/H/T: CA.180/13/38 CM</t>
  </si>
  <si>
    <t>TYP: 45-652-HN KASCHMIR NB | GLASBODEN UND GLASFRONT | 3 TÜREN, 1 LADE, 1 KLAPPE</t>
  </si>
  <si>
    <t>TYP: 43-659-HN KASCHMIR NB | GLASBODEN UND GLASFRONT | 4 LADEN</t>
  </si>
  <si>
    <t>TYP: 43-660-HN KASCHMIR NB | GLASBODEN UND GLASFRONT | 4 LADEN</t>
  </si>
  <si>
    <t>TYP: 43-651-17 WEISS | GLASBODEN UND GLASFRONT | 2 TÜREN</t>
  </si>
  <si>
    <t>TYP: 43-652-17 WEISS | GLASBODEN UND GLASFRONT | 1 TÜRE, 4 LADEN</t>
  </si>
  <si>
    <t>TYP: 43-653-17 WEISS | GLASBODEN UND GLASFRONT | 1 TÜRE, 4 LADEN</t>
  </si>
  <si>
    <t>TYP: 43-654-17 WEISS | GLASBODEN UND GLASFRONT | 2 TÜREN, 4 LADEN</t>
  </si>
  <si>
    <t>TYP: 43-655-17 WEISS | GLASBODEN UND GLASFRONT | 3 TÜREN, 4 LADEN</t>
  </si>
  <si>
    <t>TYP: 45-651-17 WEISS | GLASBODEN UND GLASFRONT | 2 TÜREN, 1 LADE, 1 KLAPPE</t>
  </si>
  <si>
    <t>TYP: 45-652-17 WEISS | GLASBODEN UND GLASFRONT | 3 TÜREN, 1 LADE, 1 KLAPPE</t>
  </si>
  <si>
    <t>TYP: 43-659-17 WEISS | GLASBODEN UND GLASFRONT | 4 LADEN</t>
  </si>
  <si>
    <t>TYP: 43-660-17 WEISS | GLASBODEN UND GLASFRONT | 4 LADEN</t>
  </si>
  <si>
    <t>TYP: 71-902-HN | GLAS KASCHMIR | B/H/T: CA.45/125/32 CM</t>
  </si>
  <si>
    <t>TYP:70-736-IG,KP:ARTISAN EICHE | FR: KASCHMIR, GRIFF: SCHWARZ, | SOFTCLOSE, BHT: 68X95X38 CM</t>
  </si>
  <si>
    <t>TYP:70-738-IG,KP:ARTISAN EICHE | FR: KASCHMIR, GRIFF: SCHWARZ, | SOFTCLOSE, BHT: 68X200X38 CM</t>
  </si>
  <si>
    <t>TYP: 35-739-IG, KP: ARTISAN | EICHE, FR: KASCHMIR, 3 OFFENE | FÄCHER, BHT: 54X95X38 CM</t>
  </si>
  <si>
    <t>TYP: 35-743-IG, KP: ARTISAN | EICHE, FR: KASCHMIR, 5 OFFENE | FÄCHER, 1 SB, BHT: 54X200X38CM</t>
  </si>
  <si>
    <t>TYP: 39-736-IG, KP: ARTISAN | EICHE, FR: KASCHMIR, 2 OFFENE | FÄCHER,2TÜREN,BHT:161X74X130CM</t>
  </si>
  <si>
    <t>TYP:34-736-IG,KP:ARTISAN EICHE | FR: KASCHMIR, GRIFF: SCHWARZ, | SOFTCLOSE, 3SB, BHT:46X65X55CM</t>
  </si>
  <si>
    <t>TYP:33-220-77, METALL BLAU | LACKIERT, 3 KLAPPEN, | CA. 51/104/16 CM</t>
  </si>
  <si>
    <t>TYP:33-221-77, METALL BLAU | LACKIERT, 4 KLAPPEN, | CA. 51/137/16 CM</t>
  </si>
  <si>
    <t>TYP:33-222-77, METALL BLAU | LACKIERT, 5 KLAPPEN, | CA. 51/170/16 CM</t>
  </si>
  <si>
    <t>TYP:33-220-DE, METALL SALBEI | LACKIERT, 3 KLAPPEN, | CA. 51/104/16 CM</t>
  </si>
  <si>
    <t>TYP:33-221-DE, METALL SALBEI | LACKIERT, 4 KLAPPEN, | CA. 51/137/16 CM</t>
  </si>
  <si>
    <t>TYP:33-222-DE, METALL SALBEI | LACKIERT, 5 KLAPPEN, | CA. 51/170/16 CM</t>
  </si>
  <si>
    <t>TYP:33-220-HN, METALL KASCHMIR | LACKIERT, 3 KLAPPEN, | CA. 51/104/16 CM</t>
  </si>
  <si>
    <t>TYP:33-221-HN, METALL KASCHMIR | LACKIERT, 4 KLAPPEN, | CA. 51/137/16 CM</t>
  </si>
  <si>
    <t>TYP:33-222-HN, METALL KASCHMIR | LACKIERT, 5 KLAPPEN, | CA. 51/170/16 CM</t>
  </si>
  <si>
    <t>PLATTE: EICHE FURNIERT, | GESTELL: SCHWARZ, HÖHENVERS. | BHT: 160X72-120X77 CM</t>
  </si>
  <si>
    <t>TYP: 89-110-JL, | FR:KASHMIR DEKOR ABS. RIVA OAK | KP:RIVA OAK MELAMIN</t>
  </si>
  <si>
    <t>TYP: 46-585-GL, EVOKE EICHE D. | GLASFRONT WEIß | 2-TÜRIG</t>
  </si>
  <si>
    <t>TYP:45-590-GL,3 TÜREN, 2 LADEN | EVOKE EICHE D.,GLASFRONT WEIß | HÄNGEND UND STEHEND MONTIERBAR</t>
  </si>
  <si>
    <t>TYP:45-585-GL,2 TÜREN, 2 LADEN | EVOKE EICHE D.,GLASFRONT WEIß | HÄNGEND UND STEHEND MONTIERBAR</t>
  </si>
  <si>
    <t>TYP:43-586-GL,2 TÜREN, 3 LADEN | EVOKE EICHE D.,GLASFRONT WEIß | 2-TÜRIG, NUR ÜBER LAGER</t>
  </si>
  <si>
    <t>TYP: 31-587-GL | GLASFRONT WEIß | EVOKE EICHE DEKOR</t>
  </si>
  <si>
    <t>EVOKE EICHE DEKOR | GLASFRONT WEIß | BEST. AUS AF 01,02,05</t>
  </si>
  <si>
    <t>KORPUS ANTHRAZIT | ABS. EVOKE OAK DEKOR | 4 TÜREN, 3 LADEN</t>
  </si>
  <si>
    <t>KORPUS ANTHRAZIT | ABS. EVOKE OAK DEKOR | 2 TÜREN, 2 LADEN</t>
  </si>
  <si>
    <t>KP. KASCHMIR | ABS. EVOKE OAK DEKOR | KNOPFGRIFF SCHWARZ, 2 TÜRIG</t>
  </si>
  <si>
    <t>EVOKE OAK DEKOR |  | B/H/T: 102/76/2 CM</t>
  </si>
  <si>
    <t>KP. KASCHMIR | ABS. EVOKE OAK DEKOR | 1 TÜR, 2 KLAPPEN, 1 LADE</t>
  </si>
  <si>
    <t>KP. KASCHMIR | ABS. EVOKE OAK DEKOR | 5 HAKEN, 1 ABLAGE, 1 KL.STANGE</t>
  </si>
  <si>
    <t>TYP:86-158-K6, FR/KP:WEISS | ABS. WILDEICHE, 3 KLAPPEN | B/H/T: 177X196X32CM</t>
  </si>
  <si>
    <t>**TYP:33-255-A5, | **AUSF.: SAN REMO/ WEISS, | **B/H/T: 90X195X35CM</t>
  </si>
  <si>
    <t>TYP:33-256-A5, | AUSF.: SAN REMO/ WEISS, | B/H/T: 160X120X35CM</t>
  </si>
  <si>
    <t>TYP: 36-016-D4, 2 T., 2 SCHÜBE | SIBIU LÄRCHE/SAN REMO HELL | B/H/T: 76X91X38CM</t>
  </si>
  <si>
    <t>TYP: 54-016-D4, | SIBIU LÄRCHE/SAN REMO HELL | B/H/T: 76X91X4CM</t>
  </si>
  <si>
    <t>TYP: 33-015-D4, 1 KLAPPE | SIBIU LÄRCHE/SAN REMO HELL  | B/H/T: 76X50X38CM</t>
  </si>
  <si>
    <t>TYP: 31-016-D4, | SIBIU LÄRCHE/SAN REMO HELL | B/H/T: 60X132X30CM</t>
  </si>
  <si>
    <t>TYP: 70-015-D4, | AUSF.: SIBIU LÄRCHE/SAN REMO | HELL, 2 TÜREN,4 EINLEGEBÖDEN</t>
  </si>
  <si>
    <t>TYP: 86-018-D4, | SIBIU LÄRCHE/SAN REMO HELL | B/H/T: 115X201X38 CM</t>
  </si>
  <si>
    <t>TYP: 43-815-DB, KP:VIKING OAK, | FR: GRAU, ABS.: VIKING OAK, | BHT:60X84X35 CM</t>
  </si>
  <si>
    <t>TYP:43-816-DB, KP: VIKING OAK, | FR: GRAU, ABS. VIKING OAK, | BHT:120X84X35 CM</t>
  </si>
  <si>
    <t>TYP: 43-817-DB, KP:VIKING OAK, | FR: GRAU, 4 SCHUBK., 3 TÜREN, | BHT:160X84X35 CM</t>
  </si>
  <si>
    <t>TYP: 43-818-DB, KP:VIKING OAK, | FR: GRAU, 2 SCHUBK.,2 TÜREN, | BHT:80X84X35 CM</t>
  </si>
  <si>
    <t>TYP:43-819-DB, KP: VIKING OAK, | FR: GRAU, 4 SCHUBK., 2 TÜREN, | BHT:120X84X35 CM</t>
  </si>
  <si>
    <t>TYP: 45-043-CF | WILDEICHE DEKOR, ABS. SCHWARZ | INKL. LED-BEL. , BRAUNGLAS</t>
  </si>
  <si>
    <t>TYP: 45-041-CF | WILDEICHE DEKOR, ABS. SCHWARZ | INKL. LED-BEL. , BRAUNGLAS</t>
  </si>
  <si>
    <t>TYP: 44-041-CF | WILDEICHE DEKOR, ABS. SCHWARZ | INKL. LED-BEL.  N.Ü. LAGER</t>
  </si>
  <si>
    <t>TYP: 83-041-CF | WILDEICHE DEKOR | ABS. SCHWARZ, N.Ü.LAGER</t>
  </si>
  <si>
    <t>TYP:86-321-T2 | GARDEROBE 5-TLG. | WEIß, EICHE</t>
  </si>
  <si>
    <t>TYP:86-321-U2 | GARDEROBE 5-TLG. | ANTRHAZIT, EICHE</t>
  </si>
  <si>
    <t>TYP: 36-487-DE , SALBEI, | 2 TÜREN, 3 BÖDEN, | CA. 70/11/38 CM</t>
  </si>
  <si>
    <t>TYP: 36-488-DE , SALBEI, | 3 TÜREN, 6 BÖDEN, | CA. 105/111/38 CM</t>
  </si>
  <si>
    <t>TYP: 36-489-DE, SALBEI, | 4 TÜREN, 6 BÖDEN, | CA. 70/175/38 CM</t>
  </si>
  <si>
    <t>TYP: 36-487-IG, KP: ARTISAN | EICHE NB, FR: KASCHMIR, 2TRG,  | 3 BÖDEN, CA. 70/11/38 CM</t>
  </si>
  <si>
    <t>TYP: 36-488-IG, KP: ARTISAN | EICHE NB, FR. KASCHMIR, 3TRG, | 6 BÖDEN, CA. 105/111/38 CM</t>
  </si>
  <si>
    <t>TYP: 36-489-IG ,KP: ARTISAN | EICHE NB, FR: KASCHMIR, 4TRG, | 6 BÖDEN, CA. 70/175/38 CM</t>
  </si>
  <si>
    <t>TYP:43-931-HN,KP+FR:KASCHMIR | MDF LACKIERT,2 TÜREN,2 SCHUBK. | 3 EINLEGEB.,B/H/T:96/109/38 CM</t>
  </si>
  <si>
    <t xml:space="preserve">TYP:54-931-HN, | B/H/T: 95/55/2 CM | </t>
  </si>
  <si>
    <t>TYP:31-931-HN,KP+FR:KASCHMIR | MDF LACKIERT,2 HAKEN,1 STANGE, | B/H/T:40/180/30 CM</t>
  </si>
  <si>
    <t>TYP:43-931-KP,KP+FR:AMEISENROT | MDF LACKIERT, 2 TÜREN,2SK,3EB, | B/H/T:96/109/38 CM</t>
  </si>
  <si>
    <t>TYP:43-921-HN,KP+FR:KASCHMIR | MDF LACKIERT, 2 TÜREN,4 EB, | B/H/T: CA. 100 X 87 X 38 CM</t>
  </si>
  <si>
    <t>TYP:43-922-HN,KP+FR:KASCHMIR | MDF LACKIERT, 3 TÜREN,4 EB, | B/H/T: CA. 150 X 87 X 38 CM</t>
  </si>
  <si>
    <t>TYP:44-921-HN,KP+FR:KASCHMIR | MDF LACKIERT, 4 TÜREN,8 EB, | B/H/T: CA. 200 X 87 X 38 CM</t>
  </si>
  <si>
    <t>TYP:45-921-HN,KP+FR:KASCHMIR | MDF LACKIERT,2 TÜREN,1 KLAPPE, | 1 SK,B/H/T: CA. 220 X 50 X 38</t>
  </si>
  <si>
    <t>TYP:33-921-HN,KP+FR:KASCHMIR | MDF LACKIERT,2 TÜREN,12 EB, | B/H/T: CA. 90 X 195 X 38 CM</t>
  </si>
  <si>
    <t>TYP:33-921-DE,KP+FR:SALBEI | MDF LACKIERT,2 TÜREN,12 EB, | B/H/T: CA. 90 X 195 X 38 CM</t>
  </si>
  <si>
    <t>TYP: 34-570-17, | KP: WEISS, GR: SILBER, | ROLLEN: SCHWARZ, 3 SCHÜBE,</t>
  </si>
  <si>
    <t>TYP: 34-570-66, | KP: SONOMA EICHE, GR: SILBER, | ROLLEN: SCHWARZ, 3 SCHÜBE,</t>
  </si>
  <si>
    <t>TYP: 34-570-G0, | KP: LICHTGRAU, GR: SILBER, | ROLLEN: SCHWARZ, 3 SCHÜBE,</t>
  </si>
  <si>
    <t>TYP: 34-570-R8, | KP: ARTISAN EICHE, GR: SILBER, | ROLLEN: SCHWARZ, 3 SCHÜBE,</t>
  </si>
  <si>
    <t>TYP: 46-555-JN | VITRINE INKL. BELEUCHTUNG | 1 TÜR, 1 GLASBODEN</t>
  </si>
  <si>
    <t>TYP: 44-555-JN | SIDEBOARD INKL. BELEUCHTUNG | 3 TÜREN, 1 OFFENES FACH</t>
  </si>
  <si>
    <t>TYP: 45-555-JN | HIGHBOARD INKL. BELEUCHTUNG | 2 TÜREN, 1 OFFENES FACH</t>
  </si>
  <si>
    <t>TYP: 39-591-07, PLATTE: EICHE, | GS: SCHWARZ, HÖHENVERSTELLBAR, | LBH: 120X60X76-119 CM</t>
  </si>
  <si>
    <t>TYP: 39-592-07, PLATTE: EICHE, | GS: SCHWARZ, HÖHENVERSTELLBAR, | LBH: 140X70X76-119 CM</t>
  </si>
  <si>
    <t>TYP: 39-593-07, PLATTE: EICHE, | GS: SCHWARZ, HÖHENVERSTELLBAR, | LBH: 160X77X76-119 CM</t>
  </si>
  <si>
    <t>TYP: 39-740-JL,KP: RIVA EICHE, | FR: KASCHMIR, GRIFF SCHWARZ, | BHT: 250X200X60 CM</t>
  </si>
  <si>
    <t>TYP:86-115-JL | KOMPAKTGARDEROBE | 5-TEILIG</t>
  </si>
  <si>
    <t>TYP: 45-935-LF, EVOKE EICHE | NB, SCHWARZ MATT | B/H/T: CA. 180/48/42 CM</t>
  </si>
  <si>
    <t>TYP: 45-936-LF, EVOKE EICHE | NB, SCHWARZ MATT | B/H/T: CA. 90/140/38 CM</t>
  </si>
  <si>
    <t>TYP: 46-935-LF, EVOKE EICHE | NB, SCHWARZ MATT | B/H/T: CA. 50/190/38 CM</t>
  </si>
  <si>
    <t>TYP: 45-940-17, WEISS MATT | INKL. BEL.,  WANDBOARD | B/H/T: CA. 190/150/42 CM</t>
  </si>
  <si>
    <t>TYP: 45-941-17, WEISS MATT | INKL. BEL., 1 GLASTÜR, 1 TÜR | B/H/T: CA. 90/145/38 CM</t>
  </si>
  <si>
    <t>TYP: 44-931-HN, | KP+FR: KASCHMIR MDF LACKIERT, | 4 TÜREN, 2 SK</t>
  </si>
  <si>
    <t>TYP: 45-932-HN, | KP+FR: KASCHMIR MDF LACKIERT, | 2 TÜREN</t>
  </si>
  <si>
    <t>TYP: 45-931-HN, | KP+FR: KASCHMIR MDF LACKIERT, | 2 TÜREN, 6 SK</t>
  </si>
  <si>
    <t>TYP: 45-932-KP, | KP+FR:AMEISENROT MDF LACKIERT, | 2 TÜREN,</t>
  </si>
  <si>
    <t>TYP:33-771-HN, KASCHMIR | MELAMIN, FR: GLAS KASCHMIR, | 2 KLAPPEN, CA. 60/93/17 CM</t>
  </si>
  <si>
    <t>TYP:33-772-HN, KASCHMIR | MELAMIN, FR: GLAS KASCHMIR, | 3 KLAPPEN, CA. 60/137/17 CM</t>
  </si>
  <si>
    <t>TYP:33-773-HN, KASCHMIR | MELAMIN, FR: GLAS KASCHMIR, | 4 KLAPPEN, CA. 118/93/17 CM</t>
  </si>
  <si>
    <t>TYP:33-771-DE, SALBEI | MELAMIN, FR: GLAS SALBEI, | 2 KLAPPEN, CA. 60/93/17 CM</t>
  </si>
  <si>
    <t>TYP:33-772-DE, SALBEI | MELAMIN, FR: GLAS SALBEI, | 3 KLAPPEN, CA. 60/137/17 CM</t>
  </si>
  <si>
    <t>TYP:33-773-DE, SALBEI | MELAMIN, FR: GLAS SALBEI, | 4 KLAPPEN, CA. 118/93/17 CM</t>
  </si>
  <si>
    <t>TYP:33-741-78, KP: ANTHRAZIT | FOLIERT,FR: ANTHRAZIT MELAMIN, | 2TRG, CA. 81/122/38 CM</t>
  </si>
  <si>
    <t>TYP:33-742-78, KP: ANTHRAZIT | FOLIERT,FR: ANTHRAZIT MELAMIN, | 3TRG, CA. 121/122/38 CM</t>
  </si>
  <si>
    <t>TYP: 86-206-HC EVOKE EICHE/ | KASCHMIR NB | B/H/T: CA. 141/195/38CM</t>
  </si>
  <si>
    <t>TYP: 70-206-HC EVOKE EICHE/ | KASCHMIR NB | B/H/T: CA. 60/195/38CM</t>
  </si>
  <si>
    <t xml:space="preserve">TYP: 43-815-JS | SALBEI, MAUVELLA OAK | </t>
  </si>
  <si>
    <t xml:space="preserve">TYP: 43-816-JS | SALBEI, MAUVELLA OAK | </t>
  </si>
  <si>
    <t xml:space="preserve">TYP: 43-817-JS | SALBEI, MAUVELLA OAK | </t>
  </si>
  <si>
    <t xml:space="preserve">TYP: 43-818-JS | SALBEI, MAUVELLA OAK | </t>
  </si>
  <si>
    <t xml:space="preserve">TYP: 43-819-JS | SALBEI, MAUVELLA OAK | </t>
  </si>
  <si>
    <t xml:space="preserve">TYP: 86-158-K6 | SALBEI, MAUVELLA OAK | </t>
  </si>
  <si>
    <t>TYP: 35-674-HN, KASCHMIR, | 2XTÜREN, 2XSCHUBKÄSTEN, 1XEP, | BHT: 60X135X40CM</t>
  </si>
  <si>
    <t>TYP: 35-675-HN, KASCHMIR, | 2XTÜREN, 2XSCHUBKÄSTEN, 1XEP, | BHT: 80X135X40CM</t>
  </si>
  <si>
    <t>TYP: 35-676-HN, KASCHMIR, | 2XTÜREN, 2XSCHUBKÄSTEN, 1XEP, | BHT: 100X135X40CM</t>
  </si>
  <si>
    <t>TYP: 35-674-NB, MAVELIE EICHE, | 2XTÜREN, 2XSCHUBKÄSTEN, 1XEP, | BHT: 60X135X40CM</t>
  </si>
  <si>
    <t>TYP: 35-675-NB, MAVELIE EICHE, | 2XTÜREN, 2XSCHUBKÄSTEN, 1XEP, | BHT: 80X135X40CM</t>
  </si>
  <si>
    <t>TYP: 35-676-NB, MAVELIE EICHE, | 2XTÜREN, 2XSCHUBKÄSTEN, 1XEP, | BHT: 100X135X40CM</t>
  </si>
  <si>
    <t>TYP: 43-815-EX, WEIß | EICHE RUSTICA | B/H/T: CA. 60X84X35 CM</t>
  </si>
  <si>
    <t>TYP: 35-101-17 | WEISS NB | 5 FÄCHER</t>
  </si>
  <si>
    <t>TYP:44-860-17,KPWEIß MELAMIN | FR:WEIß MATT MDF FOLIERT3 SK | 3 TÜREN,3 EB,CA. 169/95/38</t>
  </si>
  <si>
    <t>TYP:45-860-17,KPWEIß MELAMIN | FR:WEIß MATT MDF FOLIERT4 EB | 2 TÜREN, CA. 104/115/38 CM</t>
  </si>
  <si>
    <t>TYP:45-864-17,KPWEIß MELAMIN | FR:WEIß MATT MDF FOLIERT2 SK | 2 TÜREN, CA. 180/59/38 CM</t>
  </si>
  <si>
    <t>TYP:45-860-DE,FR:SALBEI MDF | FOLIERT,KP:SALBEI MELAMIN, | 4 TÜREN, CA. 104/115/38 CM</t>
  </si>
  <si>
    <t>TYP: 43-301-H1 ,WEISS, 2 TÜREN | 4 LADEN,4 EB, WECHSELBLENDEN | B/H/T:CA.150/95/43CM</t>
  </si>
  <si>
    <t>**TYP:36-957-13 | **KP.:WEISS, FR.: WEISS HGL | **2-TÜRIG, 2 SCHUBLADEN</t>
  </si>
  <si>
    <t>TYP: 44-901-17 WEISS HG | 2 TÜREN, 4 SCHUBKÄSTEN | B/H/T: CA. 150/90/38CM</t>
  </si>
  <si>
    <t>TYP: 39-458-L5, | WEIß NACHBILDUNG | BXHXT CA. 223/170X77X73 CM</t>
  </si>
  <si>
    <t>TYP: 39-457-L5, | HELLGRAU DEKOR | B/H/T CA. 170/77/73 CM</t>
  </si>
  <si>
    <t>TYP: 34-455-L5, | KP: WEIß, FR: GRAPHIT NB, | BXHXT CA: 40X56X40 CM</t>
  </si>
  <si>
    <t>TYP: 70-456-L5, | KP: HELLGRAU, FR. GRAPHIT, | BXHXT CA: 78X114X35 CM</t>
  </si>
  <si>
    <t>TYP: 35-337-M8 BETON | ECKREGAL MIT 5 FÄCHERN | B/H/T CA. 24 X 142 X 26 CM</t>
  </si>
  <si>
    <t>TYP: 35-131-17 WEISS | 1X1 FACH | B/H/T: CA. 41/41/38CM</t>
  </si>
  <si>
    <t>TYP: 35-131-66 SONOMA | 1X1 FACH | B/H/T CA. 41/41/38 CM</t>
  </si>
  <si>
    <t>**TYP:86-190-V2,KP:ARTISAN,FR: | **MDF SCHWARZ,ABS:HIRNHOLZ | **4 TÜREN,3 SCHUBKASTEN</t>
  </si>
  <si>
    <t>TYP:43-818-17 | 2 TÜREN, 2 SCHUBKÄSTEN | WEIß</t>
  </si>
  <si>
    <t>TYP:86-120-J2 | KOMPAKTGARDEROBE | KORPUS ARITSAN EICHE</t>
  </si>
  <si>
    <t>TYP: 45-651-HN  KASCHMIR NB | GLASBODEN UND GLASFRONT | 2 TÜREN, 1 LADE, 1 KLAPPE</t>
  </si>
  <si>
    <t>TYP: 45-932-HN, | KP+FR: KASCHMIR MDF LACKIERT, | 2 TÜREN,</t>
  </si>
  <si>
    <t>ART. 39-287-68 | DUB SONOMA, BARVA BÍLÁ | Š/V/H: CCA 110/75/55 CM</t>
  </si>
  <si>
    <t>**TYP:70-145-17 | **MELAMIN, BÍLÁ | **Š/V/H: 55/200/47 CM</t>
  </si>
  <si>
    <t>TYP:70-147-17 | MELAMIN BÍLÁ | Š/V/H: 55/200/47 CM</t>
  </si>
  <si>
    <t>**TYP:33-145-T2, MELAMIN, MDF | **BÍLÁ, DUB ARTISAN | **Š/V/H: 106/200/47 CM</t>
  </si>
  <si>
    <t>TYP:86-145-T2, MELAMIN, MDF | BÍLÁ, DUB ARTISAN | Š/V/H: 216/200/47 CM</t>
  </si>
  <si>
    <t>TYP:86-334-V2 | ARTISAN MELAMIN, CERNÝ MELAMIN | Š/V/H: 230/197/38 CM</t>
  </si>
  <si>
    <t>TYP: 86-105-68, KORPUS: | DUB SONOMA, PREDNÍ CÁST BÍLÁ | Š/V/H: 100/190/26 CM</t>
  </si>
  <si>
    <t>**TYP: 35-101-17-4 | **BÍLÁ IMITACE | **5 POLIC</t>
  </si>
  <si>
    <t>**TYP: 35-101-66-4 | **DUB SONOMA IMITACE | **5 POLIC</t>
  </si>
  <si>
    <t>**TYP:86-005-68,5DÍLNÁ | **SONOMA DUB/BÍLÁ, | **Š/V/H:145/188/30 CM</t>
  </si>
  <si>
    <t>**TYP: 33-251-68-2 | **KO: SONOMA DUB, TÜ: BÍLÁ | **2 DVERE, 5 VKLÁDACÍCH POLIC</t>
  </si>
  <si>
    <t>**TYP:33-251-17 | **KO: BÍLÁ, DVERE: BÍLÁ | **2 DVERE, 5 VKLÁDACÍCH POLIC</t>
  </si>
  <si>
    <t>**TYP: 36-291-68, | **PROV.:DUB SONOMA/BÍLÁ, | **2 DVERE,</t>
  </si>
  <si>
    <t>TYP: 36-292-68, | PROV.:DUB SONOMA/BÍLÁ, | **2 DVERE, 1 ZÁSUVKA</t>
  </si>
  <si>
    <t>**TYP: 36-293-68, | **PROV.:DUB SONOMA/BÍLÁ, | **3 DVERE, 1 ZÁSUVKA</t>
  </si>
  <si>
    <t>TYP:39-392-17, BILA BARVA, | 1 DVIRKA, 3 ZASUVKY, | S/V/H: 145/74/65 CM.</t>
  </si>
  <si>
    <t>**TYP:36-959-13, KP: IM.BÍLÁ, | **FR: IM.BÍLÁ VYSOKÝ LESK, | **1 ZÁSUVKA, 2 DVERE</t>
  </si>
  <si>
    <t>**TYP:54-959-13 | **KP: BÍLÁ VYSOKÝ LESK, | **FR: IM.BÍLÁ VYSOKÝ LESK</t>
  </si>
  <si>
    <t>**TYP: 33-959-13 | **KP: IM.BÍLÁ, FR: IM.BÍLÁ | **VYSOKÝ LESK, 2 DVERE</t>
  </si>
  <si>
    <t>**TYP:31-959-13, KP: IM.BÍLÁ, | **FR: IM.BÍLÁ VYSOKÝ LESK, | **VC.ŠATNÍ TYCE, 5 HÁCKU</t>
  </si>
  <si>
    <t>**TYP:70-959-13, KP: IM.BÍLÁ, | **FR: IM.BÍLÁ VYSOKÝ LESK, | **VC. ZRCADLOVÝCH DVERÍ</t>
  </si>
  <si>
    <t>TYP: 36-354-HC | KAŠMÍR, DUB MELAMIN | Š/V/H: 100/103/38 CM</t>
  </si>
  <si>
    <t>TYP: 54-355-HC | KAŠMÍR | Š/V/H: 100/70/2 CM</t>
  </si>
  <si>
    <t>TYP: 33-355-HC | KAŠMÍR, DUB MELAMIN | Š/V/H: 60/43/38 CM</t>
  </si>
  <si>
    <t>TYP: 31-355-HC | KAŠMÍR, DUB MELAMIN | Š/V/H: 60/151/30 CM</t>
  </si>
  <si>
    <t>TYP: 70-355-HC | KAŠMÍR, DUB MELAMIN | Š/V/H: 60/197/38 CM</t>
  </si>
  <si>
    <t>**TYP: 35-761-17-9 | **BÍLÁ IMITACE | **10 POLIC</t>
  </si>
  <si>
    <t>**TYP: 35-761-66-9 | **IM.DUB SONOMA SVETLÝ | **10 PRIHRÁDEK</t>
  </si>
  <si>
    <t>**TYP:31-106-17 ,AUSF:IM.BÍLÁ | **SE 4 HÁCKY, | **Š/V/H:14/115/2 CM</t>
  </si>
  <si>
    <t>**TYP:31-106-66 ,PROV:IM.DUB | **SONOMA, SE 4 HÁCKY, | **Š/V/H:14/115 CM</t>
  </si>
  <si>
    <t>**TYP:31-106-M8,PROV:BARVA | **BETONU, SE 4 HÁCKY, | **Š/V/H:14/115/2 CM</t>
  </si>
  <si>
    <t>**TYP:31-108-17,PROV:BÍLÁ MDF | **SE 4 HÁCKY, | **Š/V/H:14/115/2 CM</t>
  </si>
  <si>
    <t>**TYP:31-108-66,PROV:DUB | **SONOMA MDF, SE 4 HÁCKY, | **Š/V/H:14/115/2 CM</t>
  </si>
  <si>
    <t>**TYP:31-108-C0,PROV:ŠEDÁ/ | **CHROM MDF, SE 4 HÁCKY, | **Š/V/H:14/115/2 CM</t>
  </si>
  <si>
    <t>TYP: 45-862-17,VC.POLICE | KP: DREVOTRÍSKA BÍLÁ,  MELAMIN | FR: MDF BÍLÁ FOLIE</t>
  </si>
  <si>
    <t>TYP: 46-862-17 | KP: DREVOTRÍSKA BÍLÁ,  MELAMIN | FR: MDF BÍLÁ FOLIE</t>
  </si>
  <si>
    <t>TYP: 46-861-17 | KP: DREVOTRÍSKA BÍLÁ,  MELAMIN | FR: MDF BÍLÁ FOLIE</t>
  </si>
  <si>
    <t>TYP: 44-861-17, | KP: DREVOTRÍSKA BÍLÁ,  MELAMIN | FR: MDF BÍLÁ FOLIE</t>
  </si>
  <si>
    <t>TYP:45-339-68 | DUB SONOMA, BÍLÁ BARVA | Š/V/H: CCA 139/90/34 CM</t>
  </si>
  <si>
    <t>**TYP: 44-011-D4,KP+FR SIBIU | **MODRÍN/SAN REMO SVETLÁ | **3 DVERE, 3 ZÁSUVKY</t>
  </si>
  <si>
    <t>TYP: 43-016-D4, KP+FR SIBIU | MODRÍN/SAN REMO SVETLÝ, | 3DVEROVÝ, 139/120/38 CM</t>
  </si>
  <si>
    <t>**35-132-17, 2X2 | **BÍLÁ | **77X77X38 CM</t>
  </si>
  <si>
    <t>**35-135-17, 2X4 | **BÍLÁ | **77X147X38 CM</t>
  </si>
  <si>
    <t>**35-136-17, 4X4 | **BÍLÁ | **147X147X38 CM</t>
  </si>
  <si>
    <t>TYP: 35-131-66 1X1 | DEKOR DUB SONOMA | Š/V/H: 41X41X38 CM</t>
  </si>
  <si>
    <t>TYP: 35-132-66 2X2 | DEKOR DUB SONOMA | Š/V/H: 77X77X38 CM</t>
  </si>
  <si>
    <t>TYP: 35-133-66 3X3 | DEKOR DUB SONOMA | Š/V/H: 112X112X38 CM</t>
  </si>
  <si>
    <t>TYP: 35-134-66 4X1 | DEKOR DUB SONOMA | Š/V/H: 41X147X38 CM</t>
  </si>
  <si>
    <t>TYP: 35-135-66 4X2 | DEKOR DUB SONOMA | Š/V/H: 77X147X38 CM</t>
  </si>
  <si>
    <t>TYP: 43-301-H1 , BÍLÁ | 2 DVÍRKA, 4 ZÁSUVKY | Š/V/H:CA.150/95/43CM</t>
  </si>
  <si>
    <t>TYP: 35-335-17 | ROHOVÝ REGAL BÍLÁ | 5 VKLADACICH POLIC</t>
  </si>
  <si>
    <t>ROHOVÝ REGÁL | KOMPOZITNÍ DREVO | 5 VKLADACÍCH POLIC</t>
  </si>
  <si>
    <t>TYP:39-049-G0,TP:LICHTGRAU | PODNOŽ BARVA STRÍBRNÁ, | ELEKTRICKY NASTAVITELNÝ</t>
  </si>
  <si>
    <t>ART. 35-965-13 | BÍLÁ MDF, CELO VYSOKÝ LESK | Š/V/H: 50X145X35 CM</t>
  </si>
  <si>
    <t>70-965-13 | BÍLÁ MDF,CELO VYSOKÝ LESK | Š/V/H: 50X145X35 CM</t>
  </si>
  <si>
    <t>39-967-13 | BÍLÁ MDF, CELO VYSOKÝ LESK | Š/V/H: 120X76X67 CM</t>
  </si>
  <si>
    <t>34-965-13 | BÍLÁ MDF, CELO VYSOKÝ LESK | Š/V/H: 40X60X45 CM</t>
  </si>
  <si>
    <t>**TYP: 45-959-13, | **KP.:BÍLÁ, CELO:BÍLÁ VYS.LESK | **2DVEROVÁ, 1 ZÁSUVKA,</t>
  </si>
  <si>
    <t>**TYP: 36-954-13 | **KO: BÍLÁ, FR: LESKLÁ BÍLÁ | **4 ZÁSUVKY</t>
  </si>
  <si>
    <t>**TYP: 36-955-13 | **KO: BÍLÁ, FR: LESKLÁ BÍLÁ | **1 DVERE, 4 ZÁSUVKY</t>
  </si>
  <si>
    <t>**TYP: 44-958-13 | **KO: BÍLÁ, FR: LESKLÁ BÍLÁ | **2 DVERE, 4 ZÁSUVKY</t>
  </si>
  <si>
    <t>TYP: 39-458-L5, | SVETLE ŠEDÁ BARVA, STRÍBRNÁ, | Š/V/H: CCA 223+170/77/73 CM</t>
  </si>
  <si>
    <t>TYP: 39-457-L5 | SVETLE ŠEDÁ BARVA, STRÍBRNÁ, | Š/V/H: CCA 170/76/73 CM</t>
  </si>
  <si>
    <t>TYP: 34-455-L5, | SVETLE ŠEDÁ BARVA, GRAFIT | Š/V/H: CCA 40/56/40 CM</t>
  </si>
  <si>
    <t>TYP: 70-455-L5, | SVETLE ŠEDÁ BARVA, GRAFIT | Š/V/H: CCA 79/220/35 CM</t>
  </si>
  <si>
    <t>TYP: 35-458-L5, | SVETLE ŠEDÁ BARVA, GRAFIT | Š/V/H: CCA 79/200/35 CM</t>
  </si>
  <si>
    <t>TYP: 35-455-L5, | SVETLE ŠEDÁ BARVA, | Š/V/H: CCA 79/200/35 CM</t>
  </si>
  <si>
    <t>TYP: 35-456-L5, | SVETLE ŠEDÁ BARVA, | Š/V/H: CCA 52/200/35 CM</t>
  </si>
  <si>
    <t>TYP: 70-456-L5, | SVETLE ŠEDÁ BARVA, GRAFIT | Š/V/H: CCA 78/114/35 CM</t>
  </si>
  <si>
    <t>TYP: 35-457-L5, | SVETLE ŠEDÁ BARVA, | Š/V/H: CCA 52/114/35 CM</t>
  </si>
  <si>
    <t>KOMB:86-104-U2,FR:ANTHRAZIT NB | MELAM.,KP:DUB ARTISAN, | MELAMIN.,LAMELY: ARTISAN FOL.</t>
  </si>
  <si>
    <t>TYP: 35-215-78 ANTRACITOVÁ, | DUB ARTISAN, 4 DVERE | Š/V/H: CA. 80/180/35CM</t>
  </si>
  <si>
    <t>TYP: 35-215-JN KAŠMIROVÁ | DUB ARTISAN, 4 DVERE | Š/V/H: CA. 80/180/35CM</t>
  </si>
  <si>
    <t>TYP: 33-220-17 METALL WEISS | LACKIERT 3 KLAPPEN ONLINE" | B/H/T: CA. 51/104/16CM"</t>
  </si>
  <si>
    <t>TYP: 33-220-78 METALL ANTHRA. | 3X VYKLOP, 6 PÁRU BOT | ONLINE ONLY  51/104/16CM</t>
  </si>
  <si>
    <t>TYP: 33-222-17 METALL WEISS | 5X VYKLOP, 10 PARU BOT | B/H/T: CA. 51/170/16CM</t>
  </si>
  <si>
    <t>TYP: 33-222-78 METALL ANTHR. | 5X VYKLOP, 10 PARU BOT | B/H/T: CA. 51/170/16CM</t>
  </si>
  <si>
    <t>TYP: 33-221-17 KOV. BÍLÁ | 4X VÝKLOP, 8 PÁROV TOPÁNOK | B/H/T: CA. 51 X 137 X 16 CM</t>
  </si>
  <si>
    <t>TYP: 44-279-Y6 ANTRACITOVÁ, | DUB ARTISAN, | Š/V/H: 140X90X38 CM</t>
  </si>
  <si>
    <t>43661HN3  KASHMIR , VYSTAVA | 1 DVERE, 2 ZASUVKY | 50/103/38 CM</t>
  </si>
  <si>
    <t>43662HN3 BARVA KASMIR | VYSTAVA", 2 DVERE | 80/103//38CM"</t>
  </si>
  <si>
    <t>43663HN3 KASHMIR, SKLAD | 1 ZÁS,2 DVERE, NOHY KOV CERNÁ | 80/103/38 CM</t>
  </si>
  <si>
    <t>43664HN3  KASHMIR,SKLAD | 3X DVERE, 1X ZASUVKA | NOHY KOV, 118/103/38CM</t>
  </si>
  <si>
    <t>BÍLÉ PROVEDENÍ | 4X4 PRIHRÁDKY | Š/V/H:CCA.147/147/38 CM</t>
  </si>
  <si>
    <t>PROVEDENÍ BÍLÁ | 1X4 PRIHRÁDKY | Š/V/H: 41/147/38 CM</t>
  </si>
  <si>
    <t>PROVEDENÍ DUB SONOMA | 1X4 PRIHRÁDKY | Š/V/H: 41/147/38 CM</t>
  </si>
  <si>
    <t>TYP: 35-131-17 WEISS | 1X1 FACH POUZE ONLINE" | B/H/T: CA. 41/41/38CM"</t>
  </si>
  <si>
    <t>PROVEDENÍ BÍLÁ | 2X3 PRIHRÁDKY | Š/V/H: 77/112/38 CM</t>
  </si>
  <si>
    <t>WEISS NACHBILDUNG | 2X4 FÄCHER POUZE ONLINE" | B/H/T: CA. 77/147/38CM"</t>
  </si>
  <si>
    <t>TYP: 86-010-D9,KP+FR:DUB PÍSK. | MDF BÍLÁ VYSOKÝ LESK | ŠXVXH CCA: 195X195X36 CM</t>
  </si>
  <si>
    <t>TYP: 86-105-68,POUZE ONLINE" | EICHE SONOME / WEIß | B/H/T: CA. 100/191/25 CM"</t>
  </si>
  <si>
    <t>**TYP:86-291-V2, | **DEKOR DUB ARTISAN, BARVA | **CERNÁ, Š/V/H: CCA 114/197/40</t>
  </si>
  <si>
    <t>**TYP:33-091-17,KP+FR:BÍLÁ | **MELAMIN, | **3 POLICE,CA. 59/103/17 CM</t>
  </si>
  <si>
    <t>**TYP:33-091-78,AUSF:ANTRACIT | **MELAMIN,CERNÁ MATNÁ, | **3 POLICE,CA. 59/103/17 CM</t>
  </si>
  <si>
    <t>**TYP:33-091-R8,AUSF:ARTISAN | **DUB MELAMIN, | **3 POLICE,CA. 59/103/17 CM</t>
  </si>
  <si>
    <t>TYP: 45-905-HN, VYSTAVA | KASCHMIRFARBEN | B/H/T: CA.226/55/40 CM</t>
  </si>
  <si>
    <t>TYP: 47-901-HN, VYSTAVA | KASCHMIRFARBEN | B/H/T: CA.105/151/40 CM</t>
  </si>
  <si>
    <t>TYP: 71-901-HN, VYSTAVA | KASCHMIRFARBEN | B/H/T: CA.45/149/32 CM</t>
  </si>
  <si>
    <t>TYP: 71-903-JL, VYSTAVA | RIVA EICHE | B/H/T: CA.45/125/32 CM</t>
  </si>
  <si>
    <t>TYP: 44-902-HN VYSTAVA | KASCHMIRFARBEN | B/H/T: CA.181/84/40 CM</t>
  </si>
  <si>
    <t>TYP: 11-064-C0, LAG | EDELSTAHL | B/H/T: CA.225/13/38 CM</t>
  </si>
  <si>
    <t>TYP: 11-066-C0, LAG | EDELSTAHL | B/H/T: CA.105/13/38 CM</t>
  </si>
  <si>
    <t>TYP: 43-653-HN KASCHMIR NB | GLASBODEN UND GLASFRONT | 135X99X40 CM, VYSTAVA</t>
  </si>
  <si>
    <t>TYP: 43-654-HN KASCHMIR NB | GLASBODEN UND GLASFRONT | 180X99X40 CM, VYSTAVA</t>
  </si>
  <si>
    <t>TYP: 45-651-HN KASCHMIR NB | GLASBODEN UND GLASFRONT | 180/55/40 CM, POUZE ONLINE</t>
  </si>
  <si>
    <t>TYP: 11-063-C0 | EDELSTAHL LAG | B/H/T: CA.180/13/38 CM</t>
  </si>
  <si>
    <t>TYP: 43-660-HN KASCHMIR NB | GLASBODEN UND GLASFRONT | 90/99/40CM POUZE ONLINE</t>
  </si>
  <si>
    <t>TYP:33-220-77 METALL LACK | 3X VYKLOP, 6 PÁRU BOT | ONLINE ONLY, CA. 51/104/16 CM</t>
  </si>
  <si>
    <t>TYP:33-221-77,METALL BLAU LACK | 4X VÝKLOP, 8 PÁRU BOT | ONLINE ONLY, 51/137/16 CM</t>
  </si>
  <si>
    <t>TYP: 33-221-HN, METALL LACK | KASCHMIR, 4X VYKLOP, 8 PÁRU | ONLNE ONLY,  51/137/16 CM</t>
  </si>
  <si>
    <t>TYP:33-222-HN, METALL KASCHMIR | 5X VÝKLOP, 10 PÁRU BOT | CA. 51/170/16 CM</t>
  </si>
  <si>
    <t>TYP: 33-220-HN, METALL LACK | KASCHMIR, 3X VÝKLOP, 6 PÁROV | 51/104/16 CM</t>
  </si>
  <si>
    <t>TYP: 89-110-JL | KP: RIVA DUB MELAMIN | FR:KAŠMÍR,RIVA DUB,R:CERNÁ</t>
  </si>
  <si>
    <t>**TYP:33-255-A5, | **PROV.: SAN REMO/ BÍLÁ, | **Š/V/H: 90X195X35CM</t>
  </si>
  <si>
    <t>**TYP:33-256-A5, | **AUSF.: SAN REMO/ BÍLÁ, | **Š/V/H: 160X120X35CM</t>
  </si>
  <si>
    <t>**TYP: 70-040-68 | **KO: DUB SONOMA NB | Š/V/H 125X195X38 CM</t>
  </si>
  <si>
    <t>**TYP: 58-024-17 | **BÍLÁ | **SADA 4 KS</t>
  </si>
  <si>
    <t>ONLINE AT,43-815-DB, KP:VIKING | DUB,FR: ŠEDÁ, | Š/V/H:60X84X35 CM</t>
  </si>
  <si>
    <t>43-816-DB,VIKING DUB | FR: ŠEDÁ, ABS. VIKING DUB, | Š/V/H:120X84X35 CM</t>
  </si>
  <si>
    <t>43-818-DB,KP:VIKING | DUB,FR: ŠEDÁ,2 ZÁSUVKY, | 2 DVERE, Š/V/H:80X84X35 CM</t>
  </si>
  <si>
    <t>43-819-DB,KP: VIKING | DUB,FR: ŠEDÁ,4 ZÁSUVKY, | Š/V/H:120X84X35 CM</t>
  </si>
  <si>
    <t>45-971-HN | 3 DVÍRKA, KAŠMÍROVÁ | Š:V:H: 150X25X40CM</t>
  </si>
  <si>
    <t>45-972-HN | 4 DVÍRKA, KAŠMÍROVÁ | ŠXVXH: 180X25X40 CM</t>
  </si>
  <si>
    <t>TYP:70-145-17,KP+FR:WEISS NB | MELAMINBESCHICHTET,GR: | SCHWARZ, CA. 55/200/45CM</t>
  </si>
  <si>
    <t>TYP:70-147-17,KP+FR:WEISS NB | MELAMINBESCHICHTET,GR: | SCHWARZ, CA. 55/200/45 CM</t>
  </si>
  <si>
    <t>TYP:33-145-T2,KP+FR:WEISS NB | ABS:ARTISAN NB,LAMELLEN MDF | GR: SCHWARZ, CA 100/200/45CM</t>
  </si>
  <si>
    <t>TYP:43-120-GF,KP+FR:ANTHRAZIT | MELAMIN,LAMELLEN:EVOKE OAK, | 2 TÜREM,2 EB,CA. 80/86/38 CM</t>
  </si>
  <si>
    <t>TYP:44-121-GF,KP+FR:ANTHRAZIT | MELAMIN,LAMELLEN:EVOKE OAK, | 3T1SK, 5 EB,CA. 139/86/38 CM</t>
  </si>
  <si>
    <t>TYP: 86-334-V2, AUSF: ARTISAN | MELAMIN, ABS: SCHWARZ MELAMIN, | GR: SCHWARZ, CA. 230/197/38 CM</t>
  </si>
  <si>
    <t>TYP: 33-251-68, | KO: SONOMA EICHE, FR: WEISS | 2 TÜREN, 5 EINLEGEBÖDEN</t>
  </si>
  <si>
    <t>TYP: 33-251-17, | KO: WEISS, TÜ: WEISS | 2 TÜREN, 5 EINLEGEBÖDEN</t>
  </si>
  <si>
    <t>TYP:44-860-17,KP:WEIß MELAMIN, | FR:WEIß MATT MDF FOLIERT,3 SK, | 3 TÜREN,3 EB,CA. 169/95/38 CM</t>
  </si>
  <si>
    <t>TYP:45-860-17,KP:WEIß MELAMIN, | FR:WEIß MATT MDF FOLIERT,4 EB, | 2 TÜREN, CA. 101/125/38 CM</t>
  </si>
  <si>
    <t>TYP:45-864-17,KP:WEIß MELAMIN, | FR:WEIß MATT MDF FOLIERT,2 SK, | 2 TÜREN, CA. 180/59/38 CM</t>
  </si>
  <si>
    <t>TYP:45-860-DE,FR:SALBEI MDF | FOLIERT,KP:SALBEI MELAMIN, | 4 TÜREN, CA. 101/125/38 CM</t>
  </si>
  <si>
    <t>TYP:44-958-07,KP:EICHE NB, | FR:EICHE GEÖLT,2 TÜREN,4SK, | 2 EB,CA. 165/80/40 CM</t>
  </si>
  <si>
    <t>TYP:45-959-07,KP:EICHE NB, | FR:EICHE GEÖLT,2 TÜREN,1 SK, | 1 FACH,CA. 165/42/40 CM</t>
  </si>
  <si>
    <t>TYP: 36-354-HC, AUSF: KASHMIR, | ABS: EVOKE OAK MELAMIN, | CA. 100/103/38 CM</t>
  </si>
  <si>
    <t>TYP: 54-355-HC, | AUSF: KASHMIR, | CA. 100/70/2 CM</t>
  </si>
  <si>
    <t>TYP: 33-355-HC AUSF: KASHMIR, | ABS: EVOKE OAK MELAMIN, | CA. 60/43/38 CM</t>
  </si>
  <si>
    <t>TYP: 31-355-HC, AUSF: KASHMIR, | ABS: EVOKE OAK MELAMIN, | CA. 60/151/30 CM</t>
  </si>
  <si>
    <t>TYP: 70-355-HC, AUSF: KASHMIR, | ABS: EVOKE OAK MELAMIN, | CA. 60/197/38 CM</t>
  </si>
  <si>
    <t>TYP: 35-760-17-9, | WEIß NACHBILDUNG, | 6 FÄCHER</t>
  </si>
  <si>
    <t>TYP: 35-760-66, | EICHE SONOMA HELL NB, | 6 FÄCHER</t>
  </si>
  <si>
    <t>TYP: 35-761-17, | WEIß NACHBILDUNG, | 10 FÄCHER</t>
  </si>
  <si>
    <t>TYP: 35-761-66, | EICHE SONOMA  HELL NB, | 10 FÄCHER</t>
  </si>
  <si>
    <t>**TYP:31-108-17,AUSF:WEISS HGL | **MDF MIT 4 HAKEN, | **B/H/T:14/115/2 CM</t>
  </si>
  <si>
    <t>TYP:31-108-C0,AUSF:GRAU/ | CHROM MDF, MIT 4 HAKEN, | B/H/T:14/115/2 CM</t>
  </si>
  <si>
    <t>TYP: 35-115-66, | AUSF: SONOMA EICHE NB, | 2 FÄCHER</t>
  </si>
  <si>
    <t>TYP: 35-120-66, | AUSF: SONOMA EICHE NB, | 3 FÄCHER</t>
  </si>
  <si>
    <t>TYP: 36-013-D4, KP + FR | SIBIU LÄRCHE/ SAN REMO HELL | CA. 93 X 99 X 45 CM B/H/T</t>
  </si>
  <si>
    <t>TYP: 43-015-D4, KP+FR SIBIU | LÄRCHE/SAN REMO HELL, | 2TRG, 93/120/38 CM</t>
  </si>
  <si>
    <t>TYP: 43-016-D4, KP+FR SIBIU | LÄRCHE/SAN REMO HELL, | 3TRG, 139/120/38 CM</t>
  </si>
  <si>
    <t>35-131-17, 1X1 | WEIß | 41X41X38 CM</t>
  </si>
  <si>
    <t>35-132-17,  2X2 | AUSF.: WEIß, 4 FÄCHER | 77X77X38 CM</t>
  </si>
  <si>
    <t>35-133-17, 3X3 | WEIß | 112X112X38 CM</t>
  </si>
  <si>
    <t>35-134-17, 1X4 | WEIß | 41X147X38 CM</t>
  </si>
  <si>
    <t>35-135-17, 2X4 | WEIß | 77X147X38 CM</t>
  </si>
  <si>
    <t>35-136-17, 4X4 | WEIß | 147X147X38 CM</t>
  </si>
  <si>
    <t>TYP: 36-101-39-9 | KO: SONOMA DUNKEL, FR: WEISS | 2 TÜREN</t>
  </si>
  <si>
    <t>TYP: 36-102-39-9 | KO UND LADEN  SONOMA DUNKEL | TÜ WEISS, 3 TÜREN, 2 LADEN</t>
  </si>
  <si>
    <t>TYP: 36-103-39-9 | KO UND LADEN SONOMA DUNKEL | TÜ WEISS, 3 TÜREN, 4 LADEN</t>
  </si>
  <si>
    <t>TYP: 70-247-T3, | FRONT: ARTISAN, KORPUS: GRAU, | 1 TÜR, 2 SCHÜBE,</t>
  </si>
  <si>
    <t>TYP: 70-246-T3, | FRONT: ARTISAN, KORPUS: GRAU, | 2 TÜREN</t>
  </si>
  <si>
    <t>TYP: 34-249-T3, | KORPUS: GRAU, FRONT: ARTISAN, | 3 SCHÜBE, 4ROLLEN</t>
  </si>
  <si>
    <t>TYP: 70-248-T3, | FRONT: ARTISAN, KORPUS: GRAU, | 2 TÜREN, 2 SCHUBLADEN</t>
  </si>
  <si>
    <t>TYP: 35-011-D4, | KP+FR: SIBIU LÄRCHE, BODEN: | SAN REMO, 3 OFFENE FÄCHER</t>
  </si>
  <si>
    <t>TYP: 35-012-D4, | KP+FR: SIBIU LÄRCHE, BODEN: | SAN REMO, 4 OFFENE FÄCHER</t>
  </si>
  <si>
    <t>TYP: 86-019-D4 | KP+FR: SIBIU LÄRCHE, BODEN: | SAN REMO</t>
  </si>
  <si>
    <t>TYP: 45-959-13, | KP.:WEIß, FR.: WEIß HGLZ, | 2-TÜRIG, 1 SCHUBLADE,</t>
  </si>
  <si>
    <t>TYP: 44-958-13, | KP.:WEIß, FR.: WEIß HGLZ, | 2-TÜRIG, 4 SCHUBLADEN,</t>
  </si>
  <si>
    <t>TYP:36-957-13, | KP.:WEIß, FR.: WEIß HGLZ, | 2-TÜRIG, 2 SCHUBLADEN,</t>
  </si>
  <si>
    <t>TYP: 36-954-13 | KO:: WEISS, FR: WEISS HGL | 4 LADEN</t>
  </si>
  <si>
    <t>TYP: 36-955-13 | KO:: WEISS, FR: WEISS HGL | 1 TÜR, 4 LADEN</t>
  </si>
  <si>
    <t>TYP:86-866-HN,AUSF:KASCHMIR | MELAMINBESCHICHTET,GR: | SCHWARZ, CA. 170/205/38CM</t>
  </si>
  <si>
    <t>TYP:86-867-HN,AUSF:KASCHMIR | MELAMINBESCHICHTET,GR: | SCHWARZ, CA. 96/205/38CM</t>
  </si>
  <si>
    <t>TYP: 70-455-L5, | KP: HELLGRAU, FRONT: GRAPHIT, | BXHXT CA. 79X220X35 CM</t>
  </si>
  <si>
    <t>TYP: 35-458-L5, | KP: HELLGRAU, FR. GRAPHIT, | BXHXT CA: 79X200X35 CM</t>
  </si>
  <si>
    <t>TYP: 35-456-L5, | HELLGRAU NACHBILDUNG, | BXHXT CA. 52X200X35 CM</t>
  </si>
  <si>
    <t>TYP: 35-457-L5, | HELLGRAU NACHBILDUNG, | BXHXT CA. 52X114X35 CM</t>
  </si>
  <si>
    <t>TYP:86-104-U2,FR:ANTHR MELAMIN | KP:EICHE ARTISAN MELAMIN,LAM: | ARTISAN FOL,CA. 88/195/33 CM</t>
  </si>
  <si>
    <t>TYP:34-249-G0,KP+FR:LICHTGRAU | 2SK, 4ROLLEN | B/H/T:43/56/42</t>
  </si>
  <si>
    <t>TYP:35-249-G0,KP+FR:LICHTGRAU, | 3 FÄCHER | B/H/T:80/111/35</t>
  </si>
  <si>
    <t>TYP:39-049-G0,TP:LICHTGRAU, | GESTELL:SILBER,ELEKTR. HÖHEN- | VERSTELLBAR,</t>
  </si>
  <si>
    <t>TYP: 54-163-EH, AUSF: EVOKE | COAST TIEFZIEH MDF, | CA 85/75/2 CM</t>
  </si>
  <si>
    <t>TYP: 33-160-EH, AUSF: EVOKE | COAST TIEFZIEH MDF, ABS: ANTHR | TIEFZIEH MDF, CA 90/47/38 CM</t>
  </si>
  <si>
    <t>TYP: 31-160-EH, AUSF: EVOKE | COAST TIEFZIEH MDF, ABS: ANTHR | TIEFZIEH MDF, CA 90/134/28 CM</t>
  </si>
  <si>
    <t>TYP: 36-976-13, WEIß, | HOCHGLANZ,SCHUHKOMMODE 1 | 2 TÜREN</t>
  </si>
  <si>
    <t>TYP: 36-977-13, WEIß, | HOCHGLANZ,SCHUHKOMMODE 3 | 3 TÜREN</t>
  </si>
  <si>
    <t xml:space="preserve">TYP: 36-190-T2 | MIT 2 TÜREN, 80X92X38 CM | </t>
  </si>
  <si>
    <t>TYP: 86-190-Z1, KP: ARTISAN, | FR: MDF WEISS, ABS: HIRNHOLZ, | CA. 160/195/38CM</t>
  </si>
  <si>
    <t>**TYP: 86-291-FP,KP: ARTISAN, | **FR: SALBEI, ABS: ARTISAN/ | **SALBEI ,B/H/T: CA.114/197/40</t>
  </si>
  <si>
    <t>**TYP: 86-291-JL, KP: RIVA OAK | **FR: KASCHMIR, ABS: RIVA OAK/ | **KASCHMIR,B/H/T:CA.114/197/40</t>
  </si>
  <si>
    <t>TYP:33-092-78,AUSF:ANTHRAZIT | MELAMIN,GR:SCHWARZ MATT, | 4 KLAPPEN,CA. 59/136/17 CM</t>
  </si>
  <si>
    <t>TYP:33-091-R8,AUSF:ARTISAN | EICHE MELAMIN,GR:SCHW. MATT, | 3 KLAPPEN,CA. 59/103/17 CM</t>
  </si>
  <si>
    <t>TYP:33-092-R8,AUSF:ARTISAN | EICHE MELAMIN,GR:SCHW. MATT, | 4 KLAPPEN,CA. 59/136/17 CM</t>
  </si>
  <si>
    <t>TYP:33-093-R8,AUSF:ARTISAN | EICHE MELAMIN,GR:SCHW. MATT, | 5 KLAPPEN,CA. 59/169/17 CM</t>
  </si>
  <si>
    <t>TYP:33-094-R8,AUSF:ARTISAN | EICHE MELAMIN,GR:SCHW. MATT, | 6 KLAPPEN,CA. 116/103/17 CM</t>
  </si>
  <si>
    <t xml:space="preserve">TYP:43-815-17 | 2 TÜREN, WEIß | </t>
  </si>
  <si>
    <t>TYP:43-816-17 | 3 TÜREN, 2 SCHUBKÄSTEN | WEIß</t>
  </si>
  <si>
    <t>TYP:43-817-17 | 3 TÜREN, 4 SCHUBKÄSTEN | WEIß</t>
  </si>
  <si>
    <t>TYP:43-819-17 | 2 TÜREN, 4 SCHUBKÄSTEN | WEIß</t>
  </si>
  <si>
    <t>TYP:43-815-78 | 2 TÜREN | ANTHRAZIT</t>
  </si>
  <si>
    <t>TYP:43-816-78 | 3 TÜREN, 2 SCHUBKÄSTEN | ANTHRAZIT</t>
  </si>
  <si>
    <t>TYP:43-817-78 | 3 TÜREN, 4 SCHUBKÄSTEN | ANTHRAZIT</t>
  </si>
  <si>
    <t>TYP:43-818-78 | 2 TÜREN, 2 SCHUBKÄSTEN | ANTHRAZIT</t>
  </si>
  <si>
    <t>TYP:43-819-78 | 2 TÜREN, 4 SCHUBKÄSTEN | ANTHRAZIT</t>
  </si>
  <si>
    <t>TYP:33-034-T2, HUTABL., BÜGEL | 2 TÜREN,2 FÄCHER, KLEIDERST. | M: SPIEGEL, ART. EICHE/WEIß</t>
  </si>
  <si>
    <t>TYP: 43-994-DE, SALBEI, | 3 SCHÜBE, | CA. 45/51/40 CM</t>
  </si>
  <si>
    <t>TYP:33-255-A5, | AUSF.: SAN REMO/ WEISS, | B/H/T: 90X195X35CM</t>
  </si>
  <si>
    <t>TYP: 43-931-HN,KP+FR:KASCHMIR | MDF LACKIERT, 2 TÜREN,2SK,3EB, | B/H/T: CA. 96 X 109 X 38 CM</t>
  </si>
  <si>
    <t xml:space="preserve">TYP: 54-931-HN, | B/H/T: CA. 95 X 55 X 2 CM | </t>
  </si>
  <si>
    <t>TYP: 31-931-HN,KP+FR:KASCHMIR | MDF LACKIERT,2 HAKEN,1 STANGE, | B/H/T: CA. 40 X 180 X 30 CM</t>
  </si>
  <si>
    <t>TYP:43-931-KP,KP+FR:AMEISENROT | MDF LACKIERT, 2 TÜREN,2SK,3EB, | B/H/T: CA. 96 X 109 X 38 CM</t>
  </si>
  <si>
    <t>TYP: 39-591-07, | PLATTE: EICHE, GS: SCHWARZ, | HÖHENVERSTELLBAR,</t>
  </si>
  <si>
    <t>TYP: 39-592-07, | PLATTE: EICHE, GS: SCHWARZ, | HÖHENVERSTELLBAR,</t>
  </si>
  <si>
    <t>TYP: 39-593-07, | PLATTE: EICHE, GS: SCHWARZ, | HÖHENVERSTELLBAR,</t>
  </si>
  <si>
    <t>TYP: 39-440-25, | PLATTE: WEISS, GS: SCHWARZ, | HÖHENVERSTELLBAR,</t>
  </si>
  <si>
    <t>TYP: 39-540-17, | PLATTE: WEISS, GS: WEISS, | HÖHENVERSTELLBAR,</t>
  </si>
  <si>
    <t>TYP: 39-740-JL, | KP: RIVA OAK, FR: KASCHMIR, | GRIFF: KUNSTOFF SCHWARZ,</t>
  </si>
  <si>
    <t xml:space="preserve"> |  | </t>
  </si>
  <si>
    <t>ART. 39-287-68 SONOMA | FR. LADICA BIJELA | DIM.110/75/55 CM</t>
  </si>
  <si>
    <t>**ART. 39-297-68 SONOMA | **FR. LADICA BIJELA | **DIM.126/77/55 CM</t>
  </si>
  <si>
    <t>**TIP: 39-240-66 | **SONOMA BIJELA | **DIM.97/137/78 CM</t>
  </si>
  <si>
    <t>TIP:86-334-V2,IZV:ARTISAN | MELAMIN,UMET.CRNA MELAMIN, | RC:CRNE CA. 230/197/38 CM</t>
  </si>
  <si>
    <t>**36-225-66 | **IZVEDBA:SONOMA | **Š/V/D: 60X70X30 CM</t>
  </si>
  <si>
    <t>**36-226-66 | **IZVEDBA: SONOMA | **Š/V/D: 60X70X30</t>
  </si>
  <si>
    <t>**36-227-66 | **DIM 90/70/30 CM | **SONOMA</t>
  </si>
  <si>
    <t>**36-228-66 | **IZVEDBA: SONOMA | **Š/V/D: 118X70X30</t>
  </si>
  <si>
    <t>**36-229-66 | **IZVEDBA: SONOMA | **</t>
  </si>
  <si>
    <t>**ART: 35-101-17 | **BIJELI | **5 POLICA</t>
  </si>
  <si>
    <t>**ART: 35-101-66 | **SONOMA | **5 POLICA</t>
  </si>
  <si>
    <t>TYP:86-005-68,5-TLG., | SONOMA HRAST/BIJELA | DIM:145/188/30 CM</t>
  </si>
  <si>
    <t>TYP: 33-251-68 | KP:SONOMA, FR:BIJELA, | 2 VRATA, 5 POLICA, 69/176/35</t>
  </si>
  <si>
    <t>TYP: 36-291-68, | HRAST SONOMA/BIJELA | DIM:90X120X36 CM</t>
  </si>
  <si>
    <t>TYP: 36-293-68, | HRAST SONOMA/BIJELA | DIM: 136X120X36 CM</t>
  </si>
  <si>
    <t>**TYP:39-391-68,HRAST SONOMA | **NB,FRONT:BIJELE,3 LADICE | **</t>
  </si>
  <si>
    <t>**TIP:39-391-66,HRAST SONOMA | **DIM.110/75/65 CM | **</t>
  </si>
  <si>
    <t>**TIP:39-392-66, | **HRAST SONOMA | **DIM. 145/74/65 CM</t>
  </si>
  <si>
    <t>**39-001-68,SONOMA/BIJELO | ** | **</t>
  </si>
  <si>
    <t>TYP: 86-957-13, | FR. BIJELA, SJAJ, KP. BIJELI | DIM: CA.120 X 198 X 40 CM</t>
  </si>
  <si>
    <t>TYP: 36-959-13, | KP:BIJELA,FR:BIJELA VIS.SJAJ | CA. 70/101/40 CM</t>
  </si>
  <si>
    <t>TYP: 54-959-13 |  | DIM: CA. 70/90/2 CM</t>
  </si>
  <si>
    <t>TYP: 33-959-13, | KP:BIJELA,FR:BIJELA VIS.SJAJ | CA. 80/43/40 CM</t>
  </si>
  <si>
    <t>TYP: 31-959-13, | BIJELA/BIJELA VIS.SJAJ | CA. 80/118/30 CM</t>
  </si>
  <si>
    <t>TYP: 70-959-13, | BIJELA/BIJELA VIS.SJAJ | DIM: CA. 60/198/40 CM</t>
  </si>
  <si>
    <t>TYP:86-110-EX,KORPUS: BIJELA | FR: BIJELA MELAMIN, | DIM: CA. 105/188/38 CM</t>
  </si>
  <si>
    <t>**TIP: 33-249-68 | **SONOMA BIJELO | **</t>
  </si>
  <si>
    <t>**ART: 35-760-66 | **SONOMA, 6 POLICA | **DIM: 112X114X35 CM</t>
  </si>
  <si>
    <t>**TYP: 35-761-17 | **BIJELA | **10 POLICA</t>
  </si>
  <si>
    <t>**ART.  35-761-66 | **KP: SONOMA, 10 POLICA | **DIM:149X150X35 CM</t>
  </si>
  <si>
    <t>**89-915-IG, DIM 280X180X38 CM | **KP: ARTISAN, FR. KAŠMIR,ART | **RUCKE CRNE, NOGICE CRNE</t>
  </si>
  <si>
    <t>**45-862-17, DIM 194X180X38 CM | **KP: BIJELA, FR. BIJELA MAT | **RUCKE: BIJELA,NOGICE: BIJELA</t>
  </si>
  <si>
    <t>**46-862-17, DIM 65X198X38 CM | **KP: BIJELA, FR. BIJELA MAT | **RUCKE: BIJELA,NOGICE: BIJELA</t>
  </si>
  <si>
    <t>**46-861-17, DIM 90X130X38 CM | **KP: BIJELA, FR. BIJELA MAT | **RUCKE: BIJELA,NOGICE: BIJELA</t>
  </si>
  <si>
    <t>**ART.45-339-68 | **KP. I FRONTE LADICA: SONOMA | **FR.VRATA: BIJELA,139X90X34</t>
  </si>
  <si>
    <t>**45-339-D5, 4XVRATA,3XLADICE | **KP.+FR.LADICA: BOJA BETONA | **FR.VRATA:BIJELA,139X90X34 CM</t>
  </si>
  <si>
    <t>**TYP:45-339-IG,KP:ARTISAN | **MELAMIN,FR: KAŠMIR MELAMIN | **DIM: 139 X 90 X 34 CM</t>
  </si>
  <si>
    <t>**TYP:45-339-R8,KP/FR: | **ARTISAN MELAMIN, | **DIM: 139 X 90 X 34 CM</t>
  </si>
  <si>
    <t>TYP: 35-125-66, | AUSF: SONOMA EICHE NB, | 6 FÄCHER</t>
  </si>
  <si>
    <t>TYP: 36-225-17, | BOJA: BIJELA, 2XVRATA | DIM: 60X70X30 CM</t>
  </si>
  <si>
    <t>TYP: 36-226-17, | BOJA BIJELA, 2 VRATA, 1 LADICA | DIM: 60X70X30 CM</t>
  </si>
  <si>
    <t>TYP: 36-227-17 | BOJA:BIJELA, 3XVRATA, 1XLADICA | DIM: 90X70X30 CM</t>
  </si>
  <si>
    <t>TYP: 36-228-17, | BOJA:BIJELA, 4XVRATA, 1XLADICA | DIM: 118X70X30 CM</t>
  </si>
  <si>
    <t>**ART. 35-131-17 | **BOJA: BIJELA | **DIM: 41X41X38 CM</t>
  </si>
  <si>
    <t>**ART. 35-132-17 | **BOJA: BIJELA | **DIM: 77X77X38 CM</t>
  </si>
  <si>
    <t>**ART. 35-133-17 | **BOJA: BIJELA | **DIM: 112X112X38 CM</t>
  </si>
  <si>
    <t>**ART. 35-134-17 | **BOJA: BIJELA | **DIM: 41X147X38 CM</t>
  </si>
  <si>
    <t>**ART. 35-135-17 | **BOJA: BIJELA | **DIM: 77X147X38 CM</t>
  </si>
  <si>
    <t>**ART. 35-131-66 | **BOJA: SONOMA | **DIM: 41X41X38 CM</t>
  </si>
  <si>
    <t>**ART. 35-132-66 | **BOJA: SONOMA | **DIM: 77X77X38 CM</t>
  </si>
  <si>
    <t>**ART. 35-133-66 | **BOJA: SONOMA | **DIM: 112X112X38 CM</t>
  </si>
  <si>
    <t>**ART. 35-134-66 | **BOJA: SONOMA | **DIM: 41X147X38 CM</t>
  </si>
  <si>
    <t>**ART. 35-135-66 | **BOJA: SONOMA | **DIM: 77X147X38 CM</t>
  </si>
  <si>
    <t>**ART: 36-104-D5 | **KP. BETON / FR.BIJELA, | **LADICE:BETON,DIM:80X82X35 CM</t>
  </si>
  <si>
    <t>TIP: 43-301-H1, BIJELA | 2 VRATA, 4 LADICE, 4 POLICE | Š/V/D: CCA. 150/95/43CM</t>
  </si>
  <si>
    <t>**ART: 39-465-68 | **SONOMA BIJELA | **TRI LADICE, DIM: 120X77X50</t>
  </si>
  <si>
    <t>BR.ART.: 44-334-66 KORPUS I 3 | LADICE: DEK. HRASTA SONOMA | 4 VRATA: BIJELA</t>
  </si>
  <si>
    <t>TYP: 35-335-17, | BOJA: BIJELA, 6 POLICA | DIM: 38X185X38 CM</t>
  </si>
  <si>
    <t>TYP: 35-335-66, 6 POLICA | BOJA: HRAST SONOMA, | DIM: 38X185X38 CM</t>
  </si>
  <si>
    <t>TYP: 33-204-13, BOJA: BIJELA, | 2 VRATA S OGLEDALOM, 11POLICA, | RUCKICE: SREBRNA BOJA</t>
  </si>
  <si>
    <t>TIP:39-049-G0,KP:SVIJETLOSIVA | OKVIR: SREBRNA, ELEKTR. | PODEŠAVANJE VISINE</t>
  </si>
  <si>
    <t>TIP:39-049-67,KP: SONOMA HRAST | OKVIR: SREBRNA, ELEKTR. | PODEŠAVANJE VISINE</t>
  </si>
  <si>
    <t>**ART. 36-952-13, 4 LADICE | **MDF BIJELA, FR. VISOKI SJAJ | **DIM: 50X80X40 CM</t>
  </si>
  <si>
    <t>**ART. 36-953-13, 6 LADICA | **MDF BIJELA, FR. VISOKI SJAJ | **DIM: 65X119X40</t>
  </si>
  <si>
    <t>**ART. 36-954-13, 4 LADICE | **MDF BIJELA, FR. VISOKI SJAJ | **DIM: 65X80X40</t>
  </si>
  <si>
    <t>**ART.36-955-13,4 LADICE+VRATA | **MDF BIJELA, FR. VISOKI SJAJ | **DIM: 100X80X40</t>
  </si>
  <si>
    <t>**ART.44-958-13,4 LADICE+2 VR. | **MDF BIJELA, FR. VISOKI SJAJ | **DIM: 165X80X40</t>
  </si>
  <si>
    <t>**ART.45-959-13,1 LADICA+2 VR. | **MDF BIJELA, FR. VISOKI SJAJ | **DIM: 165X42X40 CM</t>
  </si>
  <si>
    <t>**ART. 35-965-13, | **MDF BIJELA, FR. VISOKI SJAJ | **DIM: 50X145X35 CM</t>
  </si>
  <si>
    <t>**ART. 70-965-13, | **MDF BIJELA, FR. VISOKI SJAJ | **DIM: 50X145X35 CM</t>
  </si>
  <si>
    <t>**ART. 35-966-13, | **MDF BIJELA, FR. VISOKI SJAJ | **DIM: 50X216X35 CM</t>
  </si>
  <si>
    <t>**ART. 70-966-13, | **MDF BIJELA, FR. VISOKI SJAJ | **DIM: 50X216X35 CM</t>
  </si>
  <si>
    <t>**ART. 39-967-13, | **MDF BIJELA, FR. VISOKI SJAJ | **DIM: 120X76X67 CM</t>
  </si>
  <si>
    <t>**ART. 39-968-13, | **MDF BIJELA, FR. VISOKI SJAJ | **DIM: 158X76X67 CM</t>
  </si>
  <si>
    <t>**ART. 34-965-13, | **MDF BIJELA, FR. VISOKI SJAJ | **DIM: 40X60X45 CM</t>
  </si>
  <si>
    <t>**ART. 36-957-13, KP: BIJELA | **FR: MDF BIJELA VISOKI SJAJ | **DIM: 100X119X40 CM</t>
  </si>
  <si>
    <t>**ART. 45-028-D4 | **SIBIU ARIŠ,RUB I PLOCA S.REM | **DIM: 152X50X44 CM</t>
  </si>
  <si>
    <t>TIP: 36-371-87 BIJELA/SONOMA | HRAST 2 VRATA, 2 LADICE | Š/V/D: CA. 80/103/48CM</t>
  </si>
  <si>
    <t>TIP: 36-373-87 BIJELA/KANTIRAN | HRAST SONOMA, 4 LADICE | Š/V/D: CCA. 50/103/48CM</t>
  </si>
  <si>
    <t>TIP: 36-372-87 BIUJELA/SONOMA | HRAST, 3 LADICE, 3 VRATA | Š/V/D: CCA. 118/103/48CM</t>
  </si>
  <si>
    <t>TIP:71-860-13,BIJELA/BIJELA VS | 2 VRATA, 3 POLICE, 2 OTVORENE | POLICE, CCA. 40/194/32CM</t>
  </si>
  <si>
    <t>TIP:36-860-13,BIJELA/BIJELA VS | 2 VRATA, 1 POLICA | Š/V/D: CCA. 80/66/32CM</t>
  </si>
  <si>
    <t>TIP:54-860-13,BIJELA/OGLEDALO | 2 VRATA, 2 STAKLENE POLICE | UKLJ. LED OSVJETLJENJE</t>
  </si>
  <si>
    <t>TIP:36-861-13,BIJELA/BIJELA VS | 3 LADICE | Š/V/D: CCA. 40/82/32CM</t>
  </si>
  <si>
    <t>TIP:71-861-13,BIJELA/BIJELA VS | 1 VRATA, 2 POLICE | Š/V/D: CCA. 40/77/23CM</t>
  </si>
  <si>
    <t>TIP:71-862-13,BIJELA/BIJELA VS | 2 VRATA, 3 POLICE, 4 OTVORENE | POLICE BOCNO, CCA. 40/194/32CM</t>
  </si>
  <si>
    <t>39-458-L5, PLOŠCA SIVE BARVE | KOVINSKO PODNOŽJE | DIM: 223/170X77X73 CM</t>
  </si>
  <si>
    <t>39-457-L5, PLOŠCA SIVE BARVE | KOVINSKO PODNOŽJE | DIM: 170X76X73 CM</t>
  </si>
  <si>
    <t>34-455-L5, KP: SV. SIVE BOJE | FR: STAKLO, GRAFIT, LAKIRANO | DIM: 40X56X40 CM</t>
  </si>
  <si>
    <t>70-455-L5, KP: SV. SIVE BARVE | FR: STEKLO, GRAFIT, LAKIRANO | DIM:79X220X35 CM</t>
  </si>
  <si>
    <t>35-458-L5, KP: SV. SIVE BOJE | FR: STAKLO, GRAFIT, LAKIRANO | DIM:79X220X35 CM</t>
  </si>
  <si>
    <t>35-455-L5, KP: SV. SIVE BARVE | FR: STEKLO, GRAFIT, LAKIRANO | DIM:79X220X35 CM</t>
  </si>
  <si>
    <t>35-456-L5, KP: SV. SIVE BARVE | FR: STEKLO, GRAFIT, LAKIRANO | DIM:52X220X35 CM</t>
  </si>
  <si>
    <t>70-456-L5, KP: SV. SIVE BARVE | FR: STEKLO, GRAFIT, LAKIRANO | DIM:78X114X35 CM</t>
  </si>
  <si>
    <t>35-457-L5, KP: SV. SIVE BARVE | FR: STEKLO, GRAFIT, LAKIRANO | DIM:52X114X35 CM</t>
  </si>
  <si>
    <t>TIP: 35-215-78, ANTRACIT/ | ARTISAN HRAST,4 VRATA,4 POLICE | Š/V/D: CCA. 80/180/35 CM</t>
  </si>
  <si>
    <t>TIP: 35-215-JN,KAŠMIR/ARTISAN | HRAST,4 VRATA,4 POLICE | Š/V/D: CCA. 80/180/35 CM</t>
  </si>
  <si>
    <t>TYP: 89-003-EX, | KP:HRAST EVOKE MELAMIN | FR:BIJELA,HRAST,R:ANTRACIT</t>
  </si>
  <si>
    <t>TIP: 43664HN3, BOJA KAŠMIRA | 3 VRATA, 1 LADICA, 3 POLICE | Š/V/D: CCA. 118/103/38CM</t>
  </si>
  <si>
    <t>TYP: 36-976-13, BIJELA VS | 2X VRATA | DIM: 100X100X37 CM</t>
  </si>
  <si>
    <t>TYP: 36-977-13, BIJELA VS | 3X VRATA | DIM: 150X100X37 CM</t>
  </si>
  <si>
    <t>TIP: 35-134-17 BIJELA | 1X4 POLICE | Š/V/D: CCA. 41/147/38CM</t>
  </si>
  <si>
    <t>BIJELA | 2X4 POLICE | Š/V/D: CCA. 77/147/38CM</t>
  </si>
  <si>
    <t>39-006-17 | BOJA: BIJELA | DIM:106X75X75 CM</t>
  </si>
  <si>
    <t>39-007-17 | BOJA: BIJELA | DIM:150X75X75 CM</t>
  </si>
  <si>
    <t>34-006-17 | BOJA: BIJELA | DIM: 46X48X54 CM</t>
  </si>
  <si>
    <t>86-100-BU, VIKING HRAST DEKOR/ | SVIJET.SIVA, MELAMIN,OGLEDALO | DIM: 145X184X29 CM</t>
  </si>
  <si>
    <t>TYP: 86-010-D9 | KP:HRAST, FR:MDF BIJELA VS | DIM: CA: 195X195X36 CM</t>
  </si>
  <si>
    <t>TYP: 86-333-68,  3-TLG., | SONOMA HRAST/BIJELA | DIM:155 X 190 X 25 CM</t>
  </si>
  <si>
    <t>TYP:36-207-T6, | BIJELA/ ARTISAN HRAST | DIM: 78/85/38 CM</t>
  </si>
  <si>
    <t>TYP:54-207-R8, | ARTISAN | DIM: 78/78/2 CM</t>
  </si>
  <si>
    <t>TYP:33-207-T6 | BIJELA/ ARTISAN HRAST | DIM:78/50/38 CM</t>
  </si>
  <si>
    <t>TYP:31-207-T2, | BIJELA/ ARTISAN HRAST | DIM: 78/148/26 CM</t>
  </si>
  <si>
    <t>TYP:70-207-T6, | BIJELA/ ARTISAN HRAST | DIM: 60/198/38 CM</t>
  </si>
  <si>
    <t>TYP: 33-204-135, SPIEGEL, | AUSF. WEISS/WEISS HG NB, | 2-TÜRIG, 11 EINLEGBÖDEN,</t>
  </si>
  <si>
    <t>86-291-V2,ARTISAN HRAST/CRNA | FR PROFILIRAN MEDIAPAN,JASTUK | OGLEDALO,DIM 114X197X40 CM</t>
  </si>
  <si>
    <t>KOMBI:86-103-V6,KP+FR:BIJELA | NB MELAMIN.,ARTISAN | MELAMIN.,RUCKE:CRNE</t>
  </si>
  <si>
    <t>**TIP:33-091-17,BIJELI | **MELAMIN,RUCKICE SREBRNE | **3 LADICE,CDIM: 59/103/17 CM</t>
  </si>
  <si>
    <t>**TIP:33-092-17,BIJELI | **MELAMIN,RUCKICE SREBRNE | **4 LADICE, DIM:59/136/17 CM</t>
  </si>
  <si>
    <t>**TIP:33-093-17,BIJELI | **MELAMIN,RUCKICE SREBRNE | **5 LADICA,DIM:59/169/17 CM</t>
  </si>
  <si>
    <t>**TIP:33-091-78,KP:ANTRACIT | **MELAMIN,NOGICE CRNE MAT, | **3 LADICE,DIM:59/103/17 CM</t>
  </si>
  <si>
    <t>**TIP:33-092-78,KP: ANTRACIT | **MELAMIN,NOGICE CRNE MAT, | **4 LADICE,DIM: 59/136/17 CM</t>
  </si>
  <si>
    <t>**TIP:33-093-78,KP:ANTRACIT | **MELAMIN,NOGICE CRNE MAT, | **5 LADICE,DIM: 59/169/17 CM</t>
  </si>
  <si>
    <t>**TIP:33-094-78,KP: ANTRACIT | **MELAMIN,NOGICE CRNE MAT | **6 LADICA,DIM: 116/103/17 CM</t>
  </si>
  <si>
    <t>**TIP:33-091-R8,ARTISAN HRAST | ** MELAMIN,RUCKICE CRNE MAT | **3 LADICE,DIM:  59/103/17 CM</t>
  </si>
  <si>
    <t>**TIP:33-092-R8,ARTISAN HRAST | **MELAMIN,RUCKICE CRNE MAT | **4 LADICE,DIM: 59/136/17 CM</t>
  </si>
  <si>
    <t>**TIP:33-093-R8,ARTISAN HRAST | **MELAMIN,RUCKICE CRNE MAT | **5 LADICA,DIM: 59/169/17 CM</t>
  </si>
  <si>
    <t>TYP: 33-091-HN+FR: KASCHMIR | MELAMIN, R: CRNE, | 3 ZAKLOPCA,DIM:59 X 103 X 17CM</t>
  </si>
  <si>
    <t>TYP:33-092-HN, KP+FR: KAŠMIR | MELAMIN, R: CRNE , | 4 ZAKLOPCA,DIM: 59X136X17 CM</t>
  </si>
  <si>
    <t>TYP: 33-093-HN,KP+FR: KAŠMIR | MELAMIN, R: CRNA, | 5 ZAKLOPACA,DIM:59X 169 X 17CM</t>
  </si>
  <si>
    <t>TYP: 33-094-HN,KP+FR: KASCHMIR | MELAMIN, R: CRNE, | 6 ZAKLOPACA,DIM:116X103X17 CM</t>
  </si>
  <si>
    <t>TIP:43-035-Y8, 1 PRET. | 4 VRATA, 2 LADICE | OLD STYLE TAMN.</t>
  </si>
  <si>
    <t>TIP:43-035-78, 1 PRET. | 4 VRATA, 2 LADICE | ANTRACIT</t>
  </si>
  <si>
    <t>TIP:43-035-JI , 1 PRET. | 4 VRATA, 2 LADICE | OLD STYLE SVIJ./ANTRACIT</t>
  </si>
  <si>
    <t>TIP:43-035-68, 1 PRET. | 4 VRATA, 2 LADICE | HRAST SONOMA/BIJELA</t>
  </si>
  <si>
    <t>TIP:45-234-HN | 5 VRATA, 2 LADICE | KAŠMIR</t>
  </si>
  <si>
    <t>TIP:86-120-JI | PREDSOBLJE | KORPUS, OLD STYLE</t>
  </si>
  <si>
    <t>TIP:86-120-J2 | KOMPAKT.PREDSOBLJE | KORPUS HRAST ARITSAN</t>
  </si>
  <si>
    <t>TIP:45-965-EF | 2 VRATA, 1 OTVORENA POLICA, | 2 LADICE</t>
  </si>
  <si>
    <t>TYP:44-965-EF | 2 VRATA, 4 LADICE, | 2 POLICE</t>
  </si>
  <si>
    <t>TIP:43-965-EF | 1 VRATA, 4 LADICE, | 1 POLICA</t>
  </si>
  <si>
    <t xml:space="preserve">TIP:43-966-EF |  | </t>
  </si>
  <si>
    <t>TIP:43-967-EF | 2 VRATA, 2 LADICE, | 3 POLICE</t>
  </si>
  <si>
    <t>TIP:45-965-JN | 2 VRATA, 1 OTVORENA POLICA, | 2 LADICE</t>
  </si>
  <si>
    <t>TIP:44-965-JN | 2 VRATA, 4 LADICE, | 2 POLICE</t>
  </si>
  <si>
    <t>TIP:43-965-JN | 1 VRATA, 4 LADICE, | 1 POLICA</t>
  </si>
  <si>
    <t xml:space="preserve">TYP:43-966-JN |  | </t>
  </si>
  <si>
    <t xml:space="preserve">TYP:43-967-JN |  | </t>
  </si>
  <si>
    <t>TYP:45-551-JB , ALEX | TV ELEMENT+ZIDNA POLICA | UKLJ. RASVJETA</t>
  </si>
  <si>
    <t xml:space="preserve">TIP:44-551-JB , ALEX |  | </t>
  </si>
  <si>
    <t>TIP: 45-905-HN,KAŠMIR/STAKLO | 2 VRATA,1 LADICA,1 OTKL.VRATA | Š/V/D: CCA. 226/55/40 CM</t>
  </si>
  <si>
    <t>TIP: 47-901-HN,KAŠMIR/STAKLO | 2 VRATA/STAKLO,4 POLICE | Š/V/D: CCA.105/151/40 CM</t>
  </si>
  <si>
    <t>TIP: 71-901-HN,KAŠMIR/STAKLO | 1 VRATA, 4 POLICE | Š/V/D: CCA. 45/149/32 CM</t>
  </si>
  <si>
    <t>TIP: 71-903-JL,DEKOR: RIVA | HRAST,1 VRATA,3 POLICE | Š/V/D: CCA. 45/125/32 CM</t>
  </si>
  <si>
    <t>TIP: 35-905-JL,DEKOR: RIVA | HRAST, 4 OTVORA | Š/V/D: CCA. 30/125/30 CM</t>
  </si>
  <si>
    <t>TIP: 44-902-HN,KAŠMIR/STAKLO | 2 VRATA,4 LADICE | Š/V/D: CCA.181/84/40 CM</t>
  </si>
  <si>
    <t>TIP: 11-064-C0, | NEHRÐAJUCI CELIK | Š/V/D: CCA. 225/13/38 CM</t>
  </si>
  <si>
    <t>TIP: 45-905-17,BIJELA/STAKLO | 2 VRATA,1 LADICA,1 OTKL.VRATA | Š/V/D: CCA. 226/55/40 CM</t>
  </si>
  <si>
    <t>TIP: 71-902-17,BIJELA/STAKLO | 1 VRATA,3 POLICE | Š/V/D: CCA. 45/125/32 CM</t>
  </si>
  <si>
    <t>TIP: 47-901-17,BIJELA/STAKLO | 2 VRATA,4 POLICE | Š/V/D: CCA.105/151/40 CM</t>
  </si>
  <si>
    <t>TIP: 11-066-C0 | NEHRÐAJUCI CELIK | Š/V/D: CCA.105/13/38 CM</t>
  </si>
  <si>
    <t>TIP: 11-063-C0 | NEHRÐAJUCI CELIK | Š/V/D: CCA.180/13/38 CM</t>
  </si>
  <si>
    <t>TIP:70-738-IG,KP:HRAST ARITSAN | FR: KAŠMIR,RUCKA: CRNA, | MEKO ZATV.,ŠVD: 68X200X38 CM</t>
  </si>
  <si>
    <t>TIP: 35-743-IG, KP: ARTISAN | HRAST, FR: KAŠMIR, 2 OTVOR. | POLICE, 1 LAD, ŠVD: 54X200X38C</t>
  </si>
  <si>
    <t>TYP:33-220-HN, METAL KASCHMIR | LACKIERT, 3 KLAPPEN, | CA. 51/104/16 CM</t>
  </si>
  <si>
    <t>TYP:33-221-HN, METAL KAŠMIR | LAKIRANO, 4 PREKLOPCA, | DIM: CA. 51/137/16 CM</t>
  </si>
  <si>
    <t>PLOCA: HRAST FURNIR, | POSTOLJE: CRNA, PODES.VIS. | ŠVD: 160X72-120X77 CM</t>
  </si>
  <si>
    <t>TYP: 89-110-JL | KP:RIVA HRAST MELAMIN | FR:KAŠMIR,RIVA HRAST,R:CRNE</t>
  </si>
  <si>
    <t>89-736-IG, DIM 340X196X40 CM | KP: ARTISAN HRAST, FR:KAŠMIR | RUCKE:CRNE, NOGE: CRNELUA</t>
  </si>
  <si>
    <t>**TYP:33-255-A5, | **SANREMO HRAST/BIJELA | **DIM: 90X195X35CM</t>
  </si>
  <si>
    <t>33-256-A5, KP SANREMO HRAST | FR BIJELA BOJA | DIM: 160X120X35CM</t>
  </si>
  <si>
    <t>TYP: 36-016-D4, | SIBIU ARIŠ,RUB I PLOCA S.REM | DIM: 76X91X38CM</t>
  </si>
  <si>
    <t>TYP: 54-016-D4, | SIBIU ARIŠ,RUB I PLOCA S.REMO | DIM: 76X91X4CM</t>
  </si>
  <si>
    <t>TYP: 33-015-D4 | SIBIU ARIŠ,RUB I PLOCA S.REM | DIM: 76X50X38CM</t>
  </si>
  <si>
    <t>TYP: 31-016-D4, | SIBIU ARIŠ,RUB I PLOCA S.REM | DIM: 60X132X30CM</t>
  </si>
  <si>
    <t>**TYP: 70-015-D4, | **SIBIU ARIŠ,RUB I PLOCA S.REM | **DIM: 76X200X40 CM</t>
  </si>
  <si>
    <t>70-040-68 | SONOMA / BIJELA | DIM: 125X195X38 CM</t>
  </si>
  <si>
    <t>TYP: 43-815-DB,KP:VIKING HRAST | FR: SIVA, 2X VRATA | BHT:60X84X35 CM</t>
  </si>
  <si>
    <t>43-816-DB, KP VIKING HRAST | FR SIVE BOJE,2X LADICE3X VRATA | DIM:120X84X35 CM</t>
  </si>
  <si>
    <t>ART. 43-817-DB,KP:VIKING HRAST | FR SIVA. 4XLADICE,3X VRATA | Š/V/D: 160X84X35 CM</t>
  </si>
  <si>
    <t>ART. 43-818-DB,KP:VIKING HRAST | FR: SIVA. 2XLADICE , 2X VRATA | Š/V/D: 80X84X35 CM</t>
  </si>
  <si>
    <t>ART. 43-819-DB,KP:VIKING HRAST | FR: SIVA, 4XLADICE, 2X VRATA | Š/V/D: 120X84X35 CM</t>
  </si>
  <si>
    <t>39-280-18 ,PLASTIKA, CRNA | IZGLED KARBON PLOCE,USB,LED | DIM:119X78X60 CM</t>
  </si>
  <si>
    <t>TIP: 45-935-LF, EVOKE HRAST/ | CRNI DETALJI, 3 VRATA | Š/V/D: CCA. 180/48/42 CM</t>
  </si>
  <si>
    <t>TIP: 45-936-LF, EVOKE HRAST/ | CRNI DETALJI,2 VRATA,2 LADICE | Š/V/D: CCA. 90/140/38 CM</t>
  </si>
  <si>
    <t>TIP: 46-935-LF, EVOKE HRAST/ | DETALJI CRNI,2 VRATA/STAKLO | Š/V/D: CCA. 50/190/38 CM</t>
  </si>
  <si>
    <t>TIP: 45-940-17, BIJELA MAT | 2 VRATA,2 LADICE, TV STALAK | Š/V/D: CCA. 190/150/42 CM</t>
  </si>
  <si>
    <t>TIP: 45-941-17, BIJELA MAT | 2 VRATA/STAKLO,6 POLICA | Š/V/D: CCA. 90/145/38 CM</t>
  </si>
  <si>
    <t>ART. 39-297-68 | SONOMA TÖLGY/ FEHÉR DEKOR | SZÉ/MA/MÉ. 126X77X55 CM</t>
  </si>
  <si>
    <t>TYP:86-145-T2,KP+FR:FEHÉR/ | ARTISAN TÖLGY | KB. 216 X 200 X 47 CM</t>
  </si>
  <si>
    <t>TYP:86-334-V2, ARTISAN TÖLGY | /FEKETE DEKOR, | KB. 230 X 197 X 38 CM</t>
  </si>
  <si>
    <t>TYP:36-225-66, SONOMA TÖLGY | DEKOR, 2 AJTÓ, 1 BELSO POLC | KB. 60 X 70 X 30 CM</t>
  </si>
  <si>
    <t>TYP:36-226-66, SONOMA TÖLGY | DEKOR, 2 AJTÓ,1 FIÓK,1 POLC | KB. 60 X 70 X 30 CM</t>
  </si>
  <si>
    <t>TYP:36-227-66, SONOMA TÖLGY | DEKOR,3 AJTÓ,1 FIÓK, 2POLC | KB. 90 X 70 X 30 CM</t>
  </si>
  <si>
    <t>TYP:36-228-66, SONOMA TÖLGY | DEKOR, 4 AJTÓ,1 FIÓK,3 POLC | KB. 118 X 70 X 30 CM</t>
  </si>
  <si>
    <t>TÍP: 35-101-66-9 | SONOMA TÖLGY DEKOR | 5 FAKK, KB. 60 X 175 X 24 CM</t>
  </si>
  <si>
    <t>TYP: 33-251-68-2 | KO: SONOMA TÖLGY, FEHÉR AJTÓ | 2AJTÓ, 5POLC, KB. 69X176X35 CM</t>
  </si>
  <si>
    <t>TYP: 33-251-17 | KO: FEHÉR, FEHÉR AJTÓ | 2AJTÓ, 5POLC, KB. 69X176X34 CM</t>
  </si>
  <si>
    <t>39-001-68, | SONOMA/FEHÉR | KB. 173 X 75 X 140 CM</t>
  </si>
  <si>
    <t>TYP:44-958-07,KP:TÖLGY, | FR: OLAJOZOTT TÖLGY,2 AJTÓ, | KB. 165 X 80 X 40 CM</t>
  </si>
  <si>
    <t>TYP:45-959-07,KP: TÖLGY, | FR: OLAJOZOTT TÖLGY,2 AJTÓ, | KB. 165 X 42 X 40 CM</t>
  </si>
  <si>
    <t>TYP: 35-760-17-9 | FEHÉR DEKOR | 6 FAKK, KB. 112 X 114 X 35 CM</t>
  </si>
  <si>
    <t>TYP: 35-760-66 | VILÁGOS SONOMA TÖLGY DEKOR | 6 FAKK, KB. 112 X 114 X 35 CM</t>
  </si>
  <si>
    <t>TYP: 35-761-17 | FEHÉR DEKOR | 10 FAKK, KB. 149 X 149 X 35 CM</t>
  </si>
  <si>
    <t>TYP: 35-761-66 | VILÁGOS SONOMA TÖLGY DEKOR | 10 FAKK, KB. 149 X 150 X 35 CM</t>
  </si>
  <si>
    <t>TÍP:31-108-17, KIV:FEHÉR MDF | 4 AKASZTÓ | KB:14/115/2 CM</t>
  </si>
  <si>
    <t>TÍP:31-108-66, KIV: SONOMA | TÖLGY MDF, 4 AKASZTÓ, | KB:14/115/2 CM</t>
  </si>
  <si>
    <t>TÍP:31-108-C0, KIV.:SZÜRKE/ | KRÓM MDF, 4 AKASZTÓ, | KB:14/115/2 CM</t>
  </si>
  <si>
    <t>TYP:89-915-IG, KP/F: ARTISAN | TÖLGY / KASMÍR DEKOR | KB. 250X180X38 CM, VILÁGÍTÁS</t>
  </si>
  <si>
    <t>TÍP: 45-028-D4, KP+FR SIBIU | FENYO/SAN REMO | 2A, 2F KB.152X50X44CM</t>
  </si>
  <si>
    <t>TÍP: 36-013-D44, 1A, 4F, | SIBIU FENYO / SAN REMO, | KB. 93 X 99 X 45 CM</t>
  </si>
  <si>
    <t>35-131-17, 1X1 | FEHÉR | SZÉ/MA/MÉ. 41X41X38 CM</t>
  </si>
  <si>
    <t>35-132-17, 2X2 | FEHÉR | SZÉ/MA/MÉ. 77X77X38 CM</t>
  </si>
  <si>
    <t>35-134-17, 1X4 | FEHÉR | SZÉ/MA/MÉ. 41X147X38 CM</t>
  </si>
  <si>
    <t>35-135-17, 2X4 | FEHÉR | SZÉ/MA/MÉ. 77X147X38 CM</t>
  </si>
  <si>
    <t>35-136-17, 4X4 | FEHÉR | SZÉ/MA/MÉ. 147X147X38 CM</t>
  </si>
  <si>
    <t>TYP: 35-131-66 1X1 | SONOMA TÖLGY DEKOR | SZÉ/MA/MÉ: 41X41X38 CM</t>
  </si>
  <si>
    <t>TYP: 35-132-66 2X2 | SONOMA TÖLGY DEKOR | SZÉ/MA/MÉ: 77X77X38 CM</t>
  </si>
  <si>
    <t>TYP: 35-133-66 3X3 | SONOMA TÖLGY DEKOR | SZÉ/MA/MÉ: 112X112X38 CM</t>
  </si>
  <si>
    <t>TYP: 35-134-66 4X1 | SONOMA TÖLGY DEKOR | SZÉ/MA/MÉ: 41X147X38 CM</t>
  </si>
  <si>
    <t>TYP: 35-135-66 4X2 | SONOMA TÖLGY DEKOR | SZÉ/MA/MÉ: 77X147X38 CM</t>
  </si>
  <si>
    <t>TYP: 35-136-66 4X4 | SONOMA TÖLGY DEKOR | SZÉ/MA/MÉ: 147X147X38 CM</t>
  </si>
  <si>
    <t>TYP: 36-101-39-9 | KO: SÖTÉT SONOMA TÖLGY | FR:FEHÉR, 2AJTÓ, KB. 60X84X35</t>
  </si>
  <si>
    <t>TYP: 36-102-39-9 | SÖTÉT SONOMA TÖLGY | FEHÉR AJTÓ, 3 AJTÓ, 2 FIÓK</t>
  </si>
  <si>
    <t>TYP: 36-103-39-9 | SÖTÉT SONOMA TÖLGY | FEHÉR AJTÓ, 3 AJTÓ, 4 FIÓK</t>
  </si>
  <si>
    <t>TYP:36-102-68, VILÁGOS SONOMA | TÖLGY,3 AJTÓ, 2 FIÓK | KB.120 X 84 X 35 CM</t>
  </si>
  <si>
    <t>TYP: 36-103-68, VILÁGOS SONOMA | TÖLGY,FEHÉR 3 AJTÓ, 4 FIÓK | KB. 160 X 82 X 35 CM</t>
  </si>
  <si>
    <t>TYP36-104-68, VILÁGOS SONOMA | TÖLGY, FEHÉR 2 AJTÓ, 2 FIÓK | KB. 80 X 84 X 35 CM</t>
  </si>
  <si>
    <t>TYP:36-105-68, VILÁGOS SONOMA | TÖLGY,FEHÉR 2 AJTÓ, 4 FIÓK | KB. 120 X 82 X 35 CM</t>
  </si>
  <si>
    <t>TYP:39-465-68 | SONOMA/FEHÉR , 3 FIÓKKAL, | SZÉ/MA/MÉ:123X77X50 CM</t>
  </si>
  <si>
    <t>CIKKSZ.44-334-66 KP+3 FIÓK | SONOMA TÖLGY DEKOR, 4 AJTÓ | FEHÉR DEKOR</t>
  </si>
  <si>
    <t>TÍP: 35-335-17, | KP+FR: FEHÉR DEKOR, 6 FAKK | KB. 38 X 186 X 38 CM</t>
  </si>
  <si>
    <t>TÍP: 35-335-66, | KP+FR: SONOMA DEKOR, 6 FAKK | KB. 38 X 186 X 38 CM</t>
  </si>
  <si>
    <t>ART. 39-968-13, | FEHÉR MDF , FR. FEHÉR MF | KB. 158 X 76 X 67 CM</t>
  </si>
  <si>
    <t>TYP: 45-959-13, | KP.:FEHÉR, FR.: FEHÉR MF | 2AJTÓ, 1FIÓK, KB. 165X42X40 CM</t>
  </si>
  <si>
    <t>TYP: 44-958-13 | KP.:FEHÉR, FR.: FEHÉR MF | 2AJTÓ, 4FIÓK, KB. 165X80X40 CM</t>
  </si>
  <si>
    <t>TYP: 36-957-13 | KP: FEHÉR, FR: FEHÉR MF | 2AJTÓ,2FIÓK, KB. 100X119X40 CM</t>
  </si>
  <si>
    <t>TYP: 44-960-13, | KP.:FEHÉR, FR.: FEHÉR MF | 3AJTÓ, 4FIÓK, KB. 195X80X38 CM</t>
  </si>
  <si>
    <t>TIP: 71-860-13, FEHÉR MAGASFÉ. | 2 AJTÓ, 2 NYITOTT TÁROLÓ | SZÉ/MA/MÉ: KB. 40/194/32CM</t>
  </si>
  <si>
    <t>TYP: 36-860-13, FEHÉR MAGASFÉ. | 2 AJTÓ, 1 NPOLC | SZÉ/MA/MÉ: KB. 80/66/32CM</t>
  </si>
  <si>
    <t>TYP: 54-860-13,  MAGASF. FEHÉR | 2 AJTÓ, 2 ÜVEGPOLC, LED-VILÁG. | SZÉ/MA/MÉ: KB. 80/77/23CM</t>
  </si>
  <si>
    <t>TIP: 36-861-13, MAGASF. FEHÉR | 3 FIÓK | SZÉ/MA/MÉ: KB.. 40/82/32CM</t>
  </si>
  <si>
    <t>TYP: 71-861-13, MAGASF. FEHÉR | 1 AJTÓ, 2 POLC | SZÉ/MA/MÉ: KB.. 40/77/23CM</t>
  </si>
  <si>
    <t>TIP: 71-862-13, MAGASF. FEHÉR | 2 AJTÓ, 3 POLC, 4 NYIT.TÁROLÓ | SZÉ/MA/MÉ: KB. 40/194/32CM</t>
  </si>
  <si>
    <t>KOMB:86-104-U2,FR: ANTRACIT | KP:ARTISAN TÖLGY, | KB. 88 X 195 X 35 CM</t>
  </si>
  <si>
    <t>TYP:86-104-T2,FR:FEHÉR MELAMIN | KP:ARTISAN TÖLGY MELAMIN, | KB.  88 X 195 X 35 CM</t>
  </si>
  <si>
    <t>TÍP:39-016-D4, SIBIU FENYO | ALSÓ/FELSO RÉSZ:SAN REMO | 1AJTÓ,1FIÓK, KB. 160X76X73 CM</t>
  </si>
  <si>
    <t>TÍP:39-015-D4, SIBIU FENYO, | ALSÓ/FELSO RÉSZ: SAN REMO, | 2AJTÓ,1FIÓK, SM: 177X76X130 CM</t>
  </si>
  <si>
    <t>TÍPUS: 35-136-17 FEHÉR DEKOR | 4X4 NYITOTT TÁROLÓRÉSZ | SZÉ/MA/MÉ: KB. 147/147/38CM</t>
  </si>
  <si>
    <t>35-136-66 SONOMA TÖLGY DEKOR | 4X4 NYITOTT TÁROLÓRÉSZ | SZÉ/MA/MÉ: KB. 147/147/38CM</t>
  </si>
  <si>
    <t>TÍPUS: 35-134-17 FEHÉR DEKOR | 1X4 NYITOTT TÁROLÓRÉSZ | SZÉ/MA/MÉ: KB. 41/147/38CM</t>
  </si>
  <si>
    <t>35-134-66 SONOMA TÖLGY DEKOR | 1X4 NYITOTT TÁROLÓRÉSZ | SZÉ/MA/MÉ: KB. 41/147/38CM</t>
  </si>
  <si>
    <t>TÍPUS: 35-139-17 FEHÉR DEKOR | 2X3 NYITOTT TÁROLÓRÉSZ | SZÉ/MA/MÉ: KB. 77/112/38CM</t>
  </si>
  <si>
    <t>TÍPUS: 35-138-17 FEHÉR DEKOR | 1X3 NYITOTT TÁROLÓRÉSZ | SZÉ/MA/MÉ: KB. 42/112/38CM</t>
  </si>
  <si>
    <t>TYP: 86-190-Z1, ARTISAN TÖLGY, | FEHÉR MDF FRONT, 4AJTÓ, 1FIÓK, | 1SÍN,2AKASZTÓ, KB.160X195X40CM</t>
  </si>
  <si>
    <t>TÍP:86-005-68,KP:SONOMA DEKOR | FR:SONOMA/FEHÉR DEKOR | SZÉ/MA/MÉ: KB. 145/188/30CM</t>
  </si>
  <si>
    <t>TYP: 33-204-135, TÜKÖR, | FEHÉR/FEHÉR MAGASFÉNYU, | 2 AJTÓ, 11 BELSO POLC</t>
  </si>
  <si>
    <t>TYP: 70-040-68, 2 AJTÓ | SONOMA TÖLGY/ FEHÉR | SZÉ/MA/MÉ: KB. 125X195X38 CM</t>
  </si>
  <si>
    <t>TYP:39-732-U2, ARTISAN TÖLGY | DEKOR, SZÜRKE FRONT, | 4 RÉSZES</t>
  </si>
  <si>
    <t>TYP:34-730-U2, ARTISAN TÖLGY | DEKOR, SZÜRKE FRONT, 3 FIÓK | KB. 40 X 56 X 39 CM</t>
  </si>
  <si>
    <t>TYP: 39-281-18, FEKETE, | 1 FIÓK, 4 NYITOTT REKESZ | SZÉ/MA/MÉ: KB.110-150X74X50 CM</t>
  </si>
  <si>
    <t>KOMBI:86-106-Y6,ANTRACIT/ | ARTISAN TÖLGY,MELAMIN BEVONAT | KB.148 X 199 X 38 CM</t>
  </si>
  <si>
    <t>TYP:70-105-Y6,ANTRACIT/ | ARTISAN TÖLGY, MELAMIN BEVONAT | KB. 60 X 199 X 38 CM</t>
  </si>
  <si>
    <t>TYP:33-091-17, FEHÉR DEKOR, | EZÜST FOGANTYÚ, 3 FIÓK | KB. 59 X 103 X 17 CM</t>
  </si>
  <si>
    <t>TYP:33-092-17, FEHÉR DEKOR, | EZÜST FOGANTYÚ, 4 FIÓK | KB. 59 X 136 X 17 CM</t>
  </si>
  <si>
    <t>TYP:33-093-17, FEHÉR DEKOR, | EZÜST FOGANTYÚ, 5 FIÓK | KB. 59 X 169 X 17 CM</t>
  </si>
  <si>
    <t>TYP:33-094-17, FEHÉR DEKOR, | EZÜST FOGANTYÚ, 6 FIÓK | KB.  116 X 103 X 17 CM</t>
  </si>
  <si>
    <t>TYP:33-091-78, ANTRACIT DEKOR, | FEKETE FOGANTYÚ, 3 FIÓK | KB. 59 X 103 X 17 CM</t>
  </si>
  <si>
    <t>TYP:33-092-78, ANTRACIT DEKOR, | FEKETE FOGANTYÚ, 4 FIÓK | KB. 59 X 136 X 17 CM</t>
  </si>
  <si>
    <t>TYP:33-093-78, ANTRACIT DEKOR, | FEKETE FOGANTYÚ, 5 FIÓK | KB. 59 X 169 X 17 CM</t>
  </si>
  <si>
    <t>TYP:33-094-78, ANTRACIT DEKOR, | FEKETE FOGANTYÚ, 6 FIÓK | KB. 116 X 103 X 17 CM</t>
  </si>
  <si>
    <t>TYP:33-091-R8, ARTISAN TÖLGY | DEKOR, FEKETE FOGANTYÚ, 3 FIÓK | KB.  59 X 103 X 17 CM</t>
  </si>
  <si>
    <t>TYP:33-092-R8, ARTISAN TÖLGY | DEKOR, FEKETE FOGANTYÚ, 4 FIÓK | KB. 59 X 136 X 17 CM</t>
  </si>
  <si>
    <t>TYP:33-093-R8, ARTISAN TÖLGY | DEKOR, FEKETE FOGANYTÚ, 5 FIÓK | KB. 59 X 169 X 17 CM</t>
  </si>
  <si>
    <t>TYP:33-094-R8, ARTISAN TÖLGY | DEKOR, FEKETE FOGANTYÚ, 6 FIÓK | KB. 116 X 103 X 17 CM</t>
  </si>
  <si>
    <t>TYP: 33-091-HN, KASMIR DEKOR, | FEKETE FOGANTYÚ, 3 FIÓK | KB. 59 X 103 X 17 CM</t>
  </si>
  <si>
    <t>TYP:33-092-HN, KASMIR DEKOR, | FEKETE FOGANTYÚ, 4 FIÓK | KB. 59 X 136 X 17 CM</t>
  </si>
  <si>
    <t>TYP: 33-093-HN, KASMIR DEKOR, | FEKETE FOGANTYÚ, 5 FIÓK | KB. 59 X 169 X 17 CM</t>
  </si>
  <si>
    <t>TYP: 33-094-HN, KASMIR DEKOR, | FEKETE FOGANTYÚ, 6 FIÓK | KB. 116 X 103 X 17 CM</t>
  </si>
  <si>
    <t>TYP:45-551-JB , ALEX | LOWBOARD+WANDBOARD | LED-VILÁGÍTÁSSAL</t>
  </si>
  <si>
    <t>TYP:44-551-JB , ALEX | LED-VILÁGÍTÁSSAL | 2 AJTÓ, 3 FIÓK</t>
  </si>
  <si>
    <t>TYP: 89-110-JL | KP/F: RIVA OAK / KASMIR DEKOR | KB: 290X190X40 CM</t>
  </si>
  <si>
    <t>KP: ANTRACIT | / EVOKE TÖLGY DEKOR | 4 AJTÓ, 3 FIÓK</t>
  </si>
  <si>
    <t>KP: ANTRACIT | EVOKE TÖLGY DEKOR | 2 AJTÓ, 2 FIÓK</t>
  </si>
  <si>
    <t>KP. KASCHMIR | ABS. EVOKE OAK DEKOR | FEKETE GOMBFOGANTYÚ, 2 AJTÓ</t>
  </si>
  <si>
    <t>EVOKE OAK DEKOR |  | KB: 102/76/2 CM</t>
  </si>
  <si>
    <t>KP. KASCHMIR | ABS. EVOKE OAK DEKOR | 3 AJTÓ, 1 FIÓK</t>
  </si>
  <si>
    <t>KP. KASCHMIR | ABS. EVOKE OAK DEKOR | 5AKASZTÓ, 1TÁROLÓ, 1RUHAAK.</t>
  </si>
  <si>
    <t>TÍP: 33-255-A5, | KIV.: SANREMO TÖLGY/FEHÉR | SZÉ/MA/MÉ.: 90X195X35 CM</t>
  </si>
  <si>
    <t>TÍP. 70-040-68 | KO/FR: SON TÖLGY DEKOR/FEHÉR | KB. 125X195X38 CM</t>
  </si>
  <si>
    <t>TÍP: 58-024-17 | FEHÉR | 4DB-OS SZETT</t>
  </si>
  <si>
    <t>TYP:43-816-DB, | TÖGY/SZÜRKE DEKOR | SZÉ/MA/MÉ: KB. 120X84X35 CM</t>
  </si>
  <si>
    <t>TYP: 43-817-DB, | TÖLGY/SZÜRKE DEKOR | SZÉ/MA/MÉ: KB.160X84X35 CM</t>
  </si>
  <si>
    <t>39-280-18 ,FEKETE DEKOR, | USB CSATLAKOZÓ,LED VILÁGÍTÁS, | KB.119 X 78 X 60 CM</t>
  </si>
  <si>
    <t>TYP: 46-555-JN | VITRIN LED VILÁGÍTÁS | 1 AJTÓ, 1 BELSO POLC</t>
  </si>
  <si>
    <t>TYP: 44-555-JN | ARTISAN/KASMÍR | 3 AJTÓ, 1 FIÓK</t>
  </si>
  <si>
    <t>TYP: 45-555-JN | ARTISAN TÖLGY/KASMÍR | 2 AJTÓ, 1 FIÓK</t>
  </si>
  <si>
    <t>89-181-IG, ARTISAN TÖLGY/ | KASMIR MATT | KB:240X190X42 CM</t>
  </si>
  <si>
    <t>TYP: 43-815-EX, ALB | INCLUDE 2 USI | L/H/A: CA. 60X84X35CM</t>
  </si>
  <si>
    <t>TYP:43-819-EX, ALB | INCLUDE 2 USI, 4 SERTARE | L/H/A: CA.60X84X35CM</t>
  </si>
  <si>
    <t>TYP:39-730-68, ASPECT STEJAR | INCL 2 SERTARE,2 COMPARTIMENTE | 1 SERTAR</t>
  </si>
  <si>
    <t>TYP: 33-250-17, | ALB | INCLUDE 5 RAFTURI</t>
  </si>
  <si>
    <t>TIP:86-334-V2,ARTISAN | MELAMINAT ,NEGRU MELAMINAT | CA. L.230, H.197, A.38 CM</t>
  </si>
  <si>
    <t>TYP: 86-105-68, | CORPU: SONOMA STEJAR | FRONT: ALB</t>
  </si>
  <si>
    <t>**TIP: 35-101-17-4 | ALB NB, 5 COMPARTIMENTE | CA. L 60. H 175. A 24 CM</t>
  </si>
  <si>
    <t>**TIP: 35-101-66-4 | STEJAR SONOMA, 5 COMPARTIMENTE | CA. L 60. H 175. A 24 CM</t>
  </si>
  <si>
    <t>**TIP: 33-251-68-2 | ASPECT STEJAR/ALB, 5 POLITE | 2 USI,CA. L 69. H 176. A 35 CM</t>
  </si>
  <si>
    <t>**TIP: 33-251-17, ALB | 2 USI, 5 POLITE | CA. L 69. H 176. A 34 CM</t>
  </si>
  <si>
    <t>TIP: 36-291-68, | ASPECT STEJAR  SONOMA/ALB, | L/H/A: 90/118/36 CM</t>
  </si>
  <si>
    <t>TIP: 36-292-68, | ASPECT STEJAR SONOMA/ALB | 2 USI, 1 SERTAR</t>
  </si>
  <si>
    <t>TIP: 36-293-68, | ASPECT STEJAR SONOMA/ALB | 3 USI, 1 SERTAR</t>
  </si>
  <si>
    <t>**TIP:39-391-68, STEJAR SONOMA | **FRONT: ALB, 3 SERTARE | **L/H/A: 110/75/65 CM</t>
  </si>
  <si>
    <t>TIP:39-391-66 | DECOR STEJAR SONOMA | L/H/A 110X75X65 CM</t>
  </si>
  <si>
    <t>TIP:39-392-66, | DECOR STEJAR SONOMA | L/H/A 145X74X65 CM</t>
  </si>
  <si>
    <t>39-001-68 | STEJAR SONOMA/ALB | L 174. H 75. A 140 CM</t>
  </si>
  <si>
    <t>TYP: 86-957-13, | ALB | CA. L 120. H 198 A 40 CM.</t>
  </si>
  <si>
    <t>TIP: 36-959-13, ALB | 2 USI, 1 SERTAR | L/H/A: 70/101/40 CM</t>
  </si>
  <si>
    <t>TIP: 54-959-13 | STICLA | CA. L 70 H 90 A 2 CM</t>
  </si>
  <si>
    <t>TIP: 33-959-13 | ALB LUCIOS, 2 USI | L/H/A: 80/43/40 CM</t>
  </si>
  <si>
    <t>TIP: 31-959-13, ALB | POLITA, 5 AGATATORI | L/H/A: 80/119/30 CM</t>
  </si>
  <si>
    <t>TIP: 70-959-13, ALB | 2 USI, 1 OGLINDA | L/H/A: 60X198X40 CM</t>
  </si>
  <si>
    <t>TYP:44-958-07,LEMN STEJAR | INCLUDE 2 USI, 4 SERTARE | L/H/A CA. 165/80/40 CM</t>
  </si>
  <si>
    <t>TYP:45-959-07,LEMN MASIV | INCLUDE 2 USI, 1 SERTAR | L/H/A CA. 165/42/40 CM</t>
  </si>
  <si>
    <t>**TIP: 35-761-17, ALB | **10 COMPARTIMENTE | **L/H/A: 149/150/35 CM</t>
  </si>
  <si>
    <t>**TIP: 35-761-66 | **STEJAR SONOMA NB | **10 COMPARTIMENTE</t>
  </si>
  <si>
    <t>TIP: 31-108-17, ALB, MDF | 4 AGATATORI | L/H/A: 14/115/2 CM</t>
  </si>
  <si>
    <t>TIP: 31-108-66, SONOMA | MDF, 4 AGATATORI | L/H/A: 14/115/2 CM</t>
  </si>
  <si>
    <t>TIP:31-108-C0, GRI | MDF, 4 AGATATORI | L/H/A: 14/115/2 CM</t>
  </si>
  <si>
    <t>TIP:45-339-68 | ASPECT SONOMA, ALB | CA. L 139. H 90. A 34 CM</t>
  </si>
  <si>
    <t xml:space="preserve">TIP:45-339-D5, | ASPECT BETON, ALB | </t>
  </si>
  <si>
    <t>TYP:45-339-78,KP+FR: | ANTRACIT | L/H/A: CA. 139/90/34 CM</t>
  </si>
  <si>
    <t>TYP:45-339-IG | INCL 4 USI, 3 SERTARE | L/H/A: CA. 139/90/34 CM</t>
  </si>
  <si>
    <t>TIP: 36-225-66, STEJAR SONOMA | INCLUDE 2 USI | CA. L 60. H 70. A 30 CM</t>
  </si>
  <si>
    <t>TYP: 36-228-66, | ASPECT STEJAR | INCLUDE 4 USI, 1 SERTAR</t>
  </si>
  <si>
    <t>TIP: 36-229-66, ASPECT STEJAR | INCLUDE: 4 SERTARE | CA. L 60. H 70. A 30 CM</t>
  </si>
  <si>
    <t>TYP: 35-125-66, | ASPECT STEJAR | 6 RAFTURI</t>
  </si>
  <si>
    <t>TIP: 36-225-17, ALB | INCLUDE 2 USI | CA. L 60. H 70. A 30 CM</t>
  </si>
  <si>
    <t>TIP: 36-226-17, ALB | INCL 2 USI, 1 SERTAR | CA. L 60. H 70. A 30 CM</t>
  </si>
  <si>
    <t>TIP: 36-227-17, ALB | INCL 3 USI, 1 SERTAR | CA. L 90. H 70. A 30 CM</t>
  </si>
  <si>
    <t>TIP: 36-228-17, ALB | INCL 4 USI, 1 SERTAR | CA. L 118. H 70. A 30 CM</t>
  </si>
  <si>
    <t xml:space="preserve">TIP: 44-011-D4, SAN REMO/ALB | INCL: 3 USI 3 SERTARE | </t>
  </si>
  <si>
    <t xml:space="preserve">TIP: 36-012-D4, SAN REMO/ALB | INCL:2 USI, 2 SERTARE | </t>
  </si>
  <si>
    <t>TIP: 45-028-D4, | ALB PIN/ASPECT STEJAR DESCHIS | INCL:2 USI,2 SERTARE,2 COMPART</t>
  </si>
  <si>
    <t>TIP: 43-015-D4, | ALB PIN/ASPECT STEJAR DESCHIS | INCL.5 POLITE, CA.93/120/38 CM</t>
  </si>
  <si>
    <t>TIP: 43-016-D4, | ALB PIN/ASPECT STEJAR DESCHIS | INCL,10 POLITE,CA.139/120/38CM</t>
  </si>
  <si>
    <t>35-133-17, 3X3 | ALB | 112X112X38 CM</t>
  </si>
  <si>
    <t>**35-135-17, 4 COMPARTIMENTE | **ALB, 4 SERTARE | **77X147X38 CM</t>
  </si>
  <si>
    <t>**35-136-17, 10 COMPARTIMENTE | **ALB, 6 SERTARE | **147X147X38 CM</t>
  </si>
  <si>
    <t>TIP: 35-131-66 1X1 | SONOMA | 41X41X38 CM</t>
  </si>
  <si>
    <t>TIP: 35-132-66 2X2 | SONOMA | 77X77X38 CM</t>
  </si>
  <si>
    <t>TIP: 35-133-66 3X3 | SONOMA | CA. L 112. H 112. A 38 CM</t>
  </si>
  <si>
    <t>TYP: 35-134-66 4X1 | ASPECT STEJAR | L/H/A: 41X147X38 CM</t>
  </si>
  <si>
    <t>TIP: 35-135-66 4X2 | SONOMA | CA.77X147X38 CM</t>
  </si>
  <si>
    <t>TIP: 35-136-66 4X4 | SONOMA | CA. L 147. H 147. A 38 CM</t>
  </si>
  <si>
    <t>**TIP: 36-101-39-9, ALB, 2 USI | CORP: STEJAR SONOMA INCHIS | CA. L 60. H 84. A 35 CM</t>
  </si>
  <si>
    <t>**TIP: 36-102-39-9 | INCL: 3 USI, 2 SERTARE | CA. L 120. H 82. A 35 CM</t>
  </si>
  <si>
    <t>**TIP: 36-103-39-9 | INCL: ALB, 3 USI, 4 SERTARE | CA. L 160. H 84. A 35 CM</t>
  </si>
  <si>
    <t>TIP:36-102-D5 | ASPECT BETON, ALB | 3 USI, 2 SERTARE</t>
  </si>
  <si>
    <t>TIP:36-103-D5 | ASPECT BETON/ALB | 4 SERTARE, 3 USI</t>
  </si>
  <si>
    <t>TIP:36-104-D5 | ASPECT BETON/ALB, 2  USI, | 2 SERTARE</t>
  </si>
  <si>
    <t>TYP: 43-301-H1, ALB, 2 U?I | 4 SERTARE, 4 POLI?E | L/H/A:CA.150/95/43CM</t>
  </si>
  <si>
    <t>TIP:39-465-68 | SONOMA/ALB, 3 RAFTURI, | L/H/A:120X77X50 CM</t>
  </si>
  <si>
    <t>TIP: 35-335-17, | ALB, 6 POLITE | CA. 38 X 185 X 38 CM</t>
  </si>
  <si>
    <t>TIP: 35-335-66, | SONOMA, 6 POLITE | CA. 38 X 185 X 38 CM</t>
  </si>
  <si>
    <t>TIP: 33-204-13, CULOARE ALBA | 2 OGLINZI, 11 POLI?E, | L/H/A CCA.80/190/35 CM</t>
  </si>
  <si>
    <t>TIP: 39-015-D4, | INCL:2 USI, 1 SERTAR, 2 POLITE | SAN REMO</t>
  </si>
  <si>
    <t>TYP: 39-016-D4, | INCL 1 SERTAR, 1 USA | SAN REMO</t>
  </si>
  <si>
    <t>TIP: 86-019-D4 | ASPECT STEJAR ALB | 2 U?I, 1 SERTAR</t>
  </si>
  <si>
    <t>39-967-13, ALB | 1 USA, 1 SERTAR | L/H/A: 120/76/67 CM</t>
  </si>
  <si>
    <t>39-968-13 | FRONT LUCIOS | L/H/A: 158/76/67 CM</t>
  </si>
  <si>
    <t>34-965-13, ALB | FRONT: ALB LUCIOS | L/H/A: 40/60/45 CM</t>
  </si>
  <si>
    <t>**TIP: 45-959-13, | **ALB LUCIOS, 2 USI, 1 SERTAR | **L/H/A: 165/42/40 CM</t>
  </si>
  <si>
    <t>**TIP: 44-958-13 | **CORP.:ALB, FRONT: ALB LUCIOS | **2-USI, 4 SERTARE</t>
  </si>
  <si>
    <t>**TIP:36-957-13, ALB LUCIOS | **2 USI, 2 SERTARE | **L/H/A: 100/119/40 CM</t>
  </si>
  <si>
    <t>TYP:36-130-17, ALB | INCLUDE 1 USA, 2 SERTARE | L/H/A:132/145/43 CM</t>
  </si>
  <si>
    <t>TIP:86-866-HN CASMIR | MELAMINAT, MANER NEGRU | CA. L/H/A :170/205/40CM</t>
  </si>
  <si>
    <t>TYP: 36-371-87 ALB/CANT | STEJAR SONOMA,2 USI, 2 SERTARE | L/H/A: CA. 80/103/48CM</t>
  </si>
  <si>
    <t>TYP: 36-373-87 ALB/CANT | STEJAR SONOMA,4 SERTARE-DEPO!! | L/H/A: CA. 50/103/48CM</t>
  </si>
  <si>
    <t>TYP: 36-372-87 ALB/CANT | STEJAR SONOMA,3 USI, 3 SERTARE | L/H/A: CA. 118/103/48CM</t>
  </si>
  <si>
    <t>TIP: 39-458-L5, | GRI DESCHIS | CA. 223/170X77X73 CM</t>
  </si>
  <si>
    <t>TIP: 39-457-L5, | GRI DESCHIS | CA: 170/76/73 CM</t>
  </si>
  <si>
    <t>TYP: 34-455-L5, | GRAFIT | L/H/A CA: 40X56X40 CM</t>
  </si>
  <si>
    <t>TIP: 70-455-L5, GRI/GRAFIT | INCLUDE. 4 USI, 2 SERTARE | CA. L 79. H 220. A 35 CM</t>
  </si>
  <si>
    <t>TIP: 35-458-L5, GRI/GRAFIT | INCLUDE: 2 USI, 3 POLITE | CA: L 79. H 200. A 35 CM</t>
  </si>
  <si>
    <t>TIP: 35-456-L5, GRI DESCHIS | INCLUDE: 5 POLITE | CA. L 52. H 200. A 35 CM</t>
  </si>
  <si>
    <t>TIP: 70-456-L5, | GRI DESCHIS/ASPECT GRAFIT | CA: 78X114X35 CM</t>
  </si>
  <si>
    <t>TIP: 35-457-L5, | GRI DESCHIS | CA. 52X114X35 CM</t>
  </si>
  <si>
    <t>86-104-U2 | MODEL RIFLAJ STEJAR ARTISAN | ANTR. CA. L.88, H.195, A.35 CM</t>
  </si>
  <si>
    <t>TYP:86-104-T2, ALB | STEJAR, INSTERTII NEGRE | CA. L/H/A : 88/195/35 CM</t>
  </si>
  <si>
    <t>TIP:70-247-G0,GRI DESCHIS | 1USA, 2SERTARE,5COMP DESCHISE | CA. L 80. H 216. A 35 CM</t>
  </si>
  <si>
    <t>TYP:70-246-G0, ALB | INCLUDE 2 USI | L/H/A:80/216/35</t>
  </si>
  <si>
    <t>TIP:70-248-G0,GRI DESCHIS | 2 USI, 2 SERTARE | DIM: 80 X 111 X 35 CM</t>
  </si>
  <si>
    <t>TYP: 35-246-G0, | GRI DESCHIS | 5 POLITE</t>
  </si>
  <si>
    <t>TYP: 39-258-IG, KP: ARTISAN | INCLUDE 2 SERTARE | L/H/A: 120X77X50 CM</t>
  </si>
  <si>
    <t>DECOR: STEJAR SIBIU/SAN REMO | 1 SERTAR, 1 USA | L/H/A:  CCA. 160/76/73 CM</t>
  </si>
  <si>
    <t>TYP: 35-215-78, ANTRACIT/ | DECOR STEJAR, 4 USI | L/H/A: CCA. 80/180/35CM</t>
  </si>
  <si>
    <t>TYP: 35-215-JN, CASMIR/ | DECOR STEJAR, 4 USI | L/H/A: CCA. 80/180/35CM</t>
  </si>
  <si>
    <t>TYP: 39-560-G0, | ALB | REGLABIL PE INALTIME</t>
  </si>
  <si>
    <t>TYP: 39-552-17, | BLAT SI PICIOARE ALBE | REGLABIL PE ÎNAL?IME</t>
  </si>
  <si>
    <t>TYP: 39-551-25, | PARTEA SUS:ALB, PICIOR:NEGRU | REGLABIL PE ÎNAL?IME</t>
  </si>
  <si>
    <t>TYP: 39-553-Z0, | ASPECT STEJAR | REGLABIL PE INALTIME</t>
  </si>
  <si>
    <t>TIP: 86-881-U6, CORP: ARTISAN, | FR: GRI ÎNCHIS, 1 U?A, | 1 CLAPA,, CA. 115/197/38 CM</t>
  </si>
  <si>
    <t>TYP:43-892-AH, ALB | INCL: 2 USI,2 SERTARE,2 POLITE | CA. L 80. H 83. A 40 CM</t>
  </si>
  <si>
    <t>43664HN3, CULOARE: CA?MIR | 3 U?I, 1 SERTAR | L/H/A: CCA. 118/103/38 CM</t>
  </si>
  <si>
    <t>TIP:39-269-T3, GRI/ARTISAN | INCLUDE: 3 SERTARE, 3 POLITE | CA L 182. H 92. A 70 CM</t>
  </si>
  <si>
    <t>TIP: 35-337-17 ALB | 5 COMPARTIMENTE DESCHISE | L/H/A.24 X 142 X 26 CM</t>
  </si>
  <si>
    <t>TIP: 35-337-M8 ASPECT BETON | 5 COMPARTIMENTE DESCHISE | L/H/A. 24 X 142 X 26 CM</t>
  </si>
  <si>
    <t>TIP: 35-337-66 SONOMA | 5 COMPARTIMENTE DESCHISE | L/H/A. 24 X 142 X 26 CM</t>
  </si>
  <si>
    <t>TIP: 36-976-13, ALB LUCIOS | INCLUDE:2 USI, 8 POLITE | CA. L 100. H 101. A 37 CM</t>
  </si>
  <si>
    <t>TIP: 36-977-13, ALB LUCIOS | INCLUDE: 3 USI, 12 POLITE | CA. L 150. H 100. A 37 CM</t>
  </si>
  <si>
    <t>TIP: 35-136-17 ALB | 16 COMPARTIMENTE | L/H/A: CCA. 147/147/38CM</t>
  </si>
  <si>
    <t>TIP: 35-134-17 ALB | 4 COMPARTIMENTE | L/H/A: CCA. 41/147/38 CM</t>
  </si>
  <si>
    <t>PAL ALB | 2X4 COMPARTIMENTE | L/H/A: CA. 77/147/38 CM</t>
  </si>
  <si>
    <t>TIP: 36-190-T2 | 2 USI | CA. 80X92X38 CM</t>
  </si>
  <si>
    <t>TIP: 36-190-V2 | 2 USI | CA. 80X92X38 CM</t>
  </si>
  <si>
    <t>TIP: 44-191-V2 | INCL 3 USI 4 SERTARE | CA. 180X92X38 CM</t>
  </si>
  <si>
    <t>TIP: 86-010-D9 | MDF ALB, STEJAR | CA: 195X195X36 CM</t>
  </si>
  <si>
    <t>TYP: 86-333-68,  3 PIESE | STEJAR SONOMA/ALB, | CA. L 155. H 190. A 25 CM</t>
  </si>
  <si>
    <t>TIP: 33-201-13, | ALB | 2 USI, 5 RAFTURI</t>
  </si>
  <si>
    <t>TIP: 86-190-Z1, CP: ARTISAN, | FR: MDF ALB, ABS: LEMN GRAIN | CA. L 160 H 195 A 38 CM</t>
  </si>
  <si>
    <t>TIP: 86-190-V2, CP: ARTISAN, | FR: MDF NEGRU, ABS:LEMN GRABAT | CA. L 160 H 195 A 38 CM</t>
  </si>
  <si>
    <t>TIP: 86-005-68,3-TLG., | SONOMA STEJAR/ALB, | CA. L145 H 188 A 30 CM</t>
  </si>
  <si>
    <t>TIP:70-207-T6, | ALB. ARTISAN | CA. L 60. H 198. A 38 CM</t>
  </si>
  <si>
    <t>TIP: 33-205-13 | EXEC. ALB/ALB HG NB | 3-USI, 22 RAFTURI</t>
  </si>
  <si>
    <t>TIP:33-207-T6 | ALB ARTISAN | CA. L 78. H 50. A 38 CM</t>
  </si>
  <si>
    <t>TIP:31-207-T2, | ASPECT STEJAR ARTISAN | CA :78/148/26 CM</t>
  </si>
  <si>
    <t>TIP: 33-203-13 | EXEC. ALB/ALB HG NB, | 2-USI, 22 RAFTURI,</t>
  </si>
  <si>
    <t>TIP: 86-715-13, CP: ALB, | FR: MDF ALB | CA. L 208 H 197 A 35 CM</t>
  </si>
  <si>
    <t>TIP: 86-240-T2, 2 USI | 1 SERTAR, ASP. STEJAR/ALB | L 117. H 198. A 38 CM</t>
  </si>
  <si>
    <t>TIP: 33-204-135, OGLINDA, | EXEC. ALB/ALB HG NB, | 2-USI, 11 RAFTURI,</t>
  </si>
  <si>
    <t>TIP: 33-203-13 | EXEC. ALB/ALB HG NB, | 2-USI, 11 RAFTURI,</t>
  </si>
  <si>
    <t>TYP:36-207-T6, | ALB ARISTON | CA. L 78. H 85 A 38 CM</t>
  </si>
  <si>
    <t>TIP:36-207-T6, | ALB ARTISAN | CA. L 78. H 85 A 38 CM</t>
  </si>
  <si>
    <t>TIP:54-207-R8, | ARTISAN | CA. L. 78  H 78 A 2 CM</t>
  </si>
  <si>
    <t>TIP: 33-201-13, | VERSIUNE ALB/ALB HG NB, | 2 U?I, 5 RAFTURI,</t>
  </si>
  <si>
    <t>TIP: 33-202-13, | EXEC. ALB/ALB HG NB, | 3-USI, 10 RAFTURI,</t>
  </si>
  <si>
    <t>TIP: 70-040-68 | CORP:IMIT. STEJ. SONOMA | FRONT:STEJAR SONOMA/ALB</t>
  </si>
  <si>
    <t>TIP: 86-105-D5, | ASPECT BETON / ALB, | CA. 100X191X25 CM</t>
  </si>
  <si>
    <t>TIP: 86-010-D9,CP+FR: STEJAR | MDF ALB HG | CA. L 195 H 195 A 36 CM</t>
  </si>
  <si>
    <t>TYP:34-730-U2 | STEJAR ARTIZAN | INCL 3 SERTARE</t>
  </si>
  <si>
    <t>TIP: 39-281-18, NEGRU | 4 ACOMPARTIMENTE DESCHISE | 1 SERTAR</t>
  </si>
  <si>
    <t>TYP:33-091-17 | INCLUDE 3 SERTARE, ALB | CA. 59/103/17 CM</t>
  </si>
  <si>
    <t>TYP:33-092-17 | INCL 4 SERTARE, ALB | CA. 59/136/17 CM</t>
  </si>
  <si>
    <t>TYP:33-093-17 | INCL 5 SERTARE, ALB | CA. 59/169/17 CM</t>
  </si>
  <si>
    <t>TYP:33-094-17 | INCL 6 SERTARE, ALB | CA. 116/103/17 CM</t>
  </si>
  <si>
    <t>TYP:33-092-78 | INCL 4 SERTARE, ANTRACIT | CA. 59/136/17 CM</t>
  </si>
  <si>
    <t>TYP:33-093-78 | INCL 5 SERTARE, NEGRU MAT | CA. 59/169/17 CM</t>
  </si>
  <si>
    <t>TYP:33-094-78,AUSF:ANTHRAZIT | INCL 6 SERTARE, NEGRU MAT | CA. 116/103/17 CM</t>
  </si>
  <si>
    <t>TYP:33-092-R8 | ASPECT STEJAR, INCL 4 SERTARE | CA. 59/136/17 CM</t>
  </si>
  <si>
    <t>TYP:33-093-R8 | ASPECT STEJAR, INCL 5 SERTARE | CA. 59/169/17 CM</t>
  </si>
  <si>
    <t>TYP:33-094-R8 | ASPECT STEJAR, INCL 6 SERTARE | CA. 116/103/17 CM</t>
  </si>
  <si>
    <t>TYP: 33-091-HN+FR: CASMIR | INCLUDE 3 SERTARE | CA. 59/103/17 CM</t>
  </si>
  <si>
    <t>TYP: 39-500-17 | ALB | L/H/A: 170X77X73 CM</t>
  </si>
  <si>
    <t>TYP: 39-502-17 | ALB | L/H/A: 223X77X73 CM</t>
  </si>
  <si>
    <t>TYP:39-500-Z0 | ASPECT STEJAR | L/H/A: 170X77X73 CM</t>
  </si>
  <si>
    <t>TYP: 39-502-Z0 | ASPECT STEJAR | L/H/A: 223X77X73 CM</t>
  </si>
  <si>
    <t>TYP:43-034-Y8 | INCLUDE 2 USI, 4 SERTARE | OLD STYLE</t>
  </si>
  <si>
    <t>TYP:43-034-78 | INCLUDE 2 USI, 4 SERTARE | ANTRACIT</t>
  </si>
  <si>
    <t>TYP:43-034-JI | INCLUDE 2 USI, 4 SERTARE | OLD STYLE</t>
  </si>
  <si>
    <t>TYP:43-034-68 | INCLUDE 2 USI, 4 SERTARE | OLD STYLE</t>
  </si>
  <si>
    <t>TYP:43-035-Y8 | INCLUDE 4 USI, 4 SERTARE | OLD STYLE</t>
  </si>
  <si>
    <t>TYP:43-035-78 | INCLUDE 4 USI, 4 SERTARE | ANTRACIT</t>
  </si>
  <si>
    <t>TYP:43-035-JI | INCLUDE 4 USI, 4 SERTARE | OLD STYLE</t>
  </si>
  <si>
    <t>TIP:43-035-68, 1 RAFT | 4 U?I, 2 SERTARE | STEJAR SONOMA/ALB</t>
  </si>
  <si>
    <t>TIP:86-120-JI | ANSAMBLU DE HOL | CORP, OLD STYLE</t>
  </si>
  <si>
    <t>TIP:86-120-J2 | MOBILIER INTRARE | CORP STEJAR ARTISAN</t>
  </si>
  <si>
    <t>TYP:45-965-EF | INCLUDE 2 USI, 1 COMPARTIMENT | 2 SERTARE</t>
  </si>
  <si>
    <t xml:space="preserve">TYP:44-965-EF | INCLUDE 2 USI, 4 SERTARE | </t>
  </si>
  <si>
    <t>TYP:43-965-EF | INCLUDE 2 USI, 4 SERTARE | 1 RAFT</t>
  </si>
  <si>
    <t xml:space="preserve">TYP:43-966-EF | INCLUDE 2 USI | </t>
  </si>
  <si>
    <t>TYP:43-967-EF | INCLUDE 2 USI, 2 SERTARE | 3 RAFTURI</t>
  </si>
  <si>
    <t>TIP:45-965-JN | 2 U?I, 1 RAFT DESCHIS, | 2 SERTARE</t>
  </si>
  <si>
    <t>TIP:44-965-JN | 2 U?I, 4 SERTARE, | 2 RAFTURI DETA?ABILE</t>
  </si>
  <si>
    <t xml:space="preserve">TYP:43-965-JN | INCL 1, 4 SERTARE | </t>
  </si>
  <si>
    <t xml:space="preserve">TIP:43-966-JN |  | </t>
  </si>
  <si>
    <t>TIP:43-967-JN | 2 U?I, 2 SERTARE | 3 RAFTURI DETA?ABILE</t>
  </si>
  <si>
    <t>TIP:45-551-JB , ALEX | COMODA JOASA+POLI?A | INCL. SIST. ILUMINARE</t>
  </si>
  <si>
    <t>TIP:44-551-JB , ALEX | COMODA U?I INCL.SIST.ILUMINARE | 2 U?I, 3 SERTARE</t>
  </si>
  <si>
    <t>TYP: 45-905-HN, CASMIR | 3 USI, 1 SERTAR | L/H/A: CCA.226/55/40 CM</t>
  </si>
  <si>
    <t>TYP: 47-901-HN, CASMIR | INCL. ILUMINAT | L/H/A: CCA.105/151/40 CM</t>
  </si>
  <si>
    <t>TYP: 71-901-HN, CASMIR | 1 USA | L/H/A: CCA.45/149/32 CM</t>
  </si>
  <si>
    <t>TYP: 71-903-JL | DECOR STEJAR, 1 USA | L/H/A: CCA. 45/125/32 CM</t>
  </si>
  <si>
    <t>TYP: 35-905-JL | DECOR STEJAR | L/H/A: CCA.30/125/30 CM</t>
  </si>
  <si>
    <t>TYP: 44-902-HN, CASMIR | 2 USI, 4 SERTARE | L/H/A: CCA.181/84/40 CM</t>
  </si>
  <si>
    <t>TYP: 11-064-C0 | INOX, CULOARE: CROM | L/H/A: CCA.225/13/38 CM</t>
  </si>
  <si>
    <t>TYP: 45-905-17 | ALB, 3 USI, 1 SERATR | L/H/A: CA.226/55/40 CM</t>
  </si>
  <si>
    <t>TYP: 71-902-17 | ALB, 1 USA | L/H/A: CCA.45/125/32 CM</t>
  </si>
  <si>
    <t>TYP: 47-901-17 | ALB, 2 USI, INCL. LED | L/H/A: CCA.105/151/40 CM</t>
  </si>
  <si>
    <t>TYP: 11-066-C0 | PICIOARE METALICE, CUL: CROM | L/H/A: CCA.105/13/38 CM</t>
  </si>
  <si>
    <t>TYP: 11-063-C0 | PICIOARE METALICE, CUL: CROM | L/H/A: CCA.180/13/38 CM</t>
  </si>
  <si>
    <t>TYP:70-736-IG | ASPECT STEJAR | SOFTCLOSE, L/H/A: 68X95X38 CM</t>
  </si>
  <si>
    <t>TYP:70-738-IG, | ASPECT STEJAR | SOFTCLOSE, L/H/A: 68X200X38 CM</t>
  </si>
  <si>
    <t>TYP: 35-743-IG | INCLUDE 5 RAFTURI, 1 SERTAR | L/H/A: 54X200X38CM</t>
  </si>
  <si>
    <t>TYP:34-736-IG | ASPECT STEJAR | SOFTCLOSE, L/H/A:46X65X55CM</t>
  </si>
  <si>
    <t>BLAT:STEJAR FURNIRUIT, | CADRU: NEGRU, ÎNAL?. REGL. | LXHXA:160X72-120X77 CM</t>
  </si>
  <si>
    <t>TIP:33-255-A5, | ASPECT SAN REMO/ ALB | L/H/A: 90X195X35CM</t>
  </si>
  <si>
    <t>TYP:33-256-A5, | INCLUDE 4 USI, 2 SERTARE | L/H/A: 160X120X35CM</t>
  </si>
  <si>
    <t>TIP: 36-016-D4, LEMN | ABS: SANREMO | 2 USI, 2 SERTARE</t>
  </si>
  <si>
    <t>TIP: 54-016-D4 | CO+FR: LEMN | ABS: SANREMO</t>
  </si>
  <si>
    <t>TIP: 33-015-D4 | CO+FR: LEMN ABS: SANREMO | 1 SERTAR</t>
  </si>
  <si>
    <t>TIP: 31-016-D4, CO+FR: LEMN | ABS: SANREMO | INCL. 1 BARA, 2 AGATATORI</t>
  </si>
  <si>
    <t>TIP: 70-015-D4, ALB/SANREMO | LEMN, 2 USI, 2 POLITE | L/H/A: 70/200/38 CM</t>
  </si>
  <si>
    <t>TIP: 86-018-D4 | CP+FR: ALB, STEJAR | CA. L 115 H 201 A 38 CM</t>
  </si>
  <si>
    <t>TIP. 70-040-68 | ASPECT SONOMA/ALB | L/H/A  125X195X38 CM</t>
  </si>
  <si>
    <t xml:space="preserve">TIP: 58-024-17 | ALB | </t>
  </si>
  <si>
    <t>TIP:43-815-DB, | ASP. STEJAR/GRI | CA. 60X84X35 CM</t>
  </si>
  <si>
    <t>TIP:43-816-DB, ASPECT NUC, | GRI,3 USI, 2 SERTARE | CA. L 120. H 84. A 35 CM</t>
  </si>
  <si>
    <t>TIP: 43-817-DB, ASPECT NUC,GRI | 4 SERTARE, 3 USI | CA. L 160. H 84. A 35 CM</t>
  </si>
  <si>
    <t>TIP: 43-818-DB,ASP STEJAR/GRI | 2 USI, 2 SERTARE | CA. 80X84X35 CM</t>
  </si>
  <si>
    <t>TIP:43-819-DB, ASP STEJAR/GRI | 2 USI, 4 SERTARE | CA. 120X84X35 CM</t>
  </si>
  <si>
    <t>TYP: 45-935-LF, DECOR STEJAR/ | NEGRU, 2 USI, 1 USA RABATABILA | L/H/A: CCA. 180/48/42 CM</t>
  </si>
  <si>
    <t>TYP: 45-936-LF, DECOR STEJAR/ | NEGRU, 2 USI, 2 SERTARE | L/H/A: CCA. 90/140/38 CM</t>
  </si>
  <si>
    <t>TYP: 46-935-LF, DECOR STEJAR/ | NEGRU, 2 USI | L/H/A: CCA. 50/190/38 CM</t>
  </si>
  <si>
    <t>TYP: 45-940-17, ALB MAT | INCL. LED, 2 USI, 2 SERTARE | L/H/A: CCA. 190/150/42 CM</t>
  </si>
  <si>
    <t>TYP: 45-941-17, ALB MAT | INCL. LED, 2 USI | L/H/A: CCA. 90/145/38 CM</t>
  </si>
  <si>
    <t>TYP:33-772-HN, CASMIR | STICLA CASMIR, INCL 3 SERTARE | CA. 60/137/17 CM</t>
  </si>
  <si>
    <t>TYP:33-773-HN, CASMIR | STICLA CASMIR, INCL 4 SERTARE | CA. 118/93/17 CM</t>
  </si>
  <si>
    <t>TYP:33-772-DE, VERDE | STICLA VERDE, INCL 3 SERTARE | CA. 60/137/17 CM</t>
  </si>
  <si>
    <t>TYP:33-773-DE, VERDE | STICLA VERDE, INCL 4 SERTARE | CA. 118/93/17 CM</t>
  </si>
  <si>
    <t>ART. 39-287-68 | KP: SONOMA, FR. FIOKA: BELA | Š/V/D: 110X75X55 CM</t>
  </si>
  <si>
    <t>ART. 39-297-68 | KP: SONOMA, FR: FIOKA: BELA | Š/V/D: 126X/77X55 CM</t>
  </si>
  <si>
    <t>ART. 39-240-66 | KP: SONOMA, FR: BELA | Š/V/D: 97X137X78 CM</t>
  </si>
  <si>
    <t>TYP:86-334-V2, 4-DELNI SET | FR.ARTISAN,ABS:CRNA MELAMIN, | RUCKE:CRNE, CA. 230/197/38 CM</t>
  </si>
  <si>
    <t>ART. 36-225-66 | KP: SONOMA | Š/V/D: 60X70X30 CM</t>
  </si>
  <si>
    <t>ART. 36-226-66 | KP: SONOMA | Š/V/D: 60X70X30 CM</t>
  </si>
  <si>
    <t>ART. 36-227-66 | KP: SONOMA | Š/V/D: 90/70/30 CM</t>
  </si>
  <si>
    <t>ART. 36-228-66 | KP: SONOMA | Š/V/D: 118X70X30 CM</t>
  </si>
  <si>
    <t>ART. 35-101-17, 5 POLICA | KP: BELA, RASTAVLJ. | Š/V/D: 60X175X24 CM</t>
  </si>
  <si>
    <t>ART. 35-101-66, 5 POLICA | KP: HRAST/SONOMA, RASTAVLJ. | Š/V/D: 60X175X24 CM</t>
  </si>
  <si>
    <t>ART. 86-005-68,5-DELNI | KP: SONOMA HRAST/BELA | Š/V/D: 145X188X30 CM</t>
  </si>
  <si>
    <t>ART. 33-251-68 | KP:SONOMA, FR:BELA | 2 VRATA,5 POLICA, 69X176X35 CM</t>
  </si>
  <si>
    <t>ART. 36-291-68 | KP: HRAST SONOMA/BELA | Š/V/D: 90X120X36 CM</t>
  </si>
  <si>
    <t>ART. 36-292-68,KP:SONOMA HRAST | KP: BELA, 2X VRATA, 2X FIOKA | Š/V/D: 90X120X36 CM</t>
  </si>
  <si>
    <t>ART. 36-293-68 | KP: HRAST SONOMA/BELA | Š/V/D: 136X120X36 CM</t>
  </si>
  <si>
    <t>ART. 39-391-68 | KP:HRAST/SONOMA, FR: BELA | Š/V/D: 110X65X75 CM</t>
  </si>
  <si>
    <t>ART. 39-392-66 | KP: HRAST SONOMA | Š/V/D: 145X74X65 CM</t>
  </si>
  <si>
    <t>ART. 36-959-13 | KP: BELA,FR:BELA VIS.SJAJ | Š/V/D: 70X101X40 CM</t>
  </si>
  <si>
    <t>ART. 54-959-13 |  | Š/V/D: 70X90X2 CM</t>
  </si>
  <si>
    <t>ART. 33-959-13 | KP: BELA,FR:BELA VIS.SJAJ | Š/V/D: 80X43X40 CM</t>
  </si>
  <si>
    <t>ART. 31-959-13 | KP: BELA/BELA VIS.SJAJ | Š/V/D: 80X118X30 CM</t>
  </si>
  <si>
    <t>ART. 70-959-13 | KP: BELA/BELA VIS.SJAJ | Š/V/D: 60X198X40 CM</t>
  </si>
  <si>
    <t>TYP: 36-354-HC, KAŠMIR/HRAST, | DEKORM, MELAMIN, | Š/V/D: 100X103X38 CM</t>
  </si>
  <si>
    <t>TYP: 54-355-HC | KAŠMIR DEKOR | Š/V/D: 100X70X2 CM</t>
  </si>
  <si>
    <t>TYP: 33-355-HC, KAŠMIR/HRAST | DEKOR, MELAMIN, | Š/V/D: 60X43X38 CM</t>
  </si>
  <si>
    <t>TYP: 31-355-HC, KAŠMIR/HRAST, | DEKOR, MELAMIN, | Š/V/D: 60X151X30 CM</t>
  </si>
  <si>
    <t>TYP: 70-355-HC, KAŠMIR/HRAST | DEKOR, MELAMIN, | Š/V/D: 60X197X38 CM</t>
  </si>
  <si>
    <t>**TYP: 35-761-17 | **BELA | **10 POLICA</t>
  </si>
  <si>
    <t>ART. 31-108-17 | KP: BELA MDF, SA 4 KUKICE | Š/V/D: 14X115X2 CM</t>
  </si>
  <si>
    <t>ART. 31-108-66, KP.:SONOMA | HRAST MDF, SA 4 KUKICE | Š/V/D :14X115X2 CM</t>
  </si>
  <si>
    <t>ART. 31-108-C0, KP: SIVA/ | HROM MDF, SA 4 KUKICE | Š/V/D: 14X115X2 CM</t>
  </si>
  <si>
    <t>**45-862-17, DIM 194X180X38 CM | **KP: BELA, FR. BELA MAT | **RUCKE: BELA,NOGICE: BELA</t>
  </si>
  <si>
    <t>**46-862-17, DIM 65X198X38 CM | **KP: BELA, FR. BELA MAT | **RUCKE: BELA,NOGICE: BELA</t>
  </si>
  <si>
    <t>**46-861-17, DIM 90X130X38 CM | **KP: BELA, FR. BELA MAT | **RUCKE: BELA,NOGICE: BELA</t>
  </si>
  <si>
    <t>ART: 45-339-68 | KP. I FRONT FIOKE: SONOMA | FR: BELA, Š/V/D: 139X90X34 CM</t>
  </si>
  <si>
    <t>ART. 45-339-D5 | KP. I FRONT FIOKE: BOJA BETONA | FR: BELA, Š/V/D: 139X90X34 CM</t>
  </si>
  <si>
    <t>TYP:45-339-IG,KP:ARTISAN | MELAMIN,FR: KAŠMIR MELAMIN | Š/V/D:  139X90X34 CM</t>
  </si>
  <si>
    <t>TYP:45-339-R8,KP+FR: | ARTISAN MELAMIN, | Š/V/D: 139X90X34 CM</t>
  </si>
  <si>
    <t>TYP: 36-225-17, | BOJA: BELA, 2 X VRATA | DIM: 60X70X30 CM</t>
  </si>
  <si>
    <t>TYP: 36-226-17, | BOJA BELA, 2 VRATA, 1 FIOKE | DIM: 60X70X30 CM</t>
  </si>
  <si>
    <t>TYP: 36-227-17 | BOJA:BELA, 3XVRATA, 1XFIOKA | DIM: 90X70X30 CM</t>
  </si>
  <si>
    <t>TYP: 36-228-17, | BOJA:BELA, 4XVRATA, 1XFIOKA | DIM: 118X70X30 CM</t>
  </si>
  <si>
    <t>ART. 35-131-17 | KP: BELA | Š/V/D: 41X41X38 CM</t>
  </si>
  <si>
    <t>ART. 35-132-17 | KP: BELA | Š/V/D: 77X77X38 CM</t>
  </si>
  <si>
    <t>ART. 35-133-17 | KP: BELA | Š/V/D: 112X112X38 CM</t>
  </si>
  <si>
    <t>ART. 35-134-17 | KP: BELA | Š/V/D: 41X147X38 CM</t>
  </si>
  <si>
    <t>ART. 35-135-17 | KP: BELA | Š/V/D: 77X147X38 CM</t>
  </si>
  <si>
    <t>ART. 35-131-66 | KP: SONOMA | Š/V/D: 41X41X38 CM</t>
  </si>
  <si>
    <t>ART. 35-132-66 | KP: SONOMA | Š/V/D: 77X77X38 CM</t>
  </si>
  <si>
    <t>ART. 35-133-66 | KP: SONOMA | Š/V/D: 112X112X38 CM</t>
  </si>
  <si>
    <t>ART. 35-134-66 | KP: SONOMA | Š/V/D: 41X147X38 CM</t>
  </si>
  <si>
    <t>ART. 35-135-66 | KP: SONOMA | Š/V/D: 77X147X38 CM</t>
  </si>
  <si>
    <t>TIP: 36-102-39-9 | HRAST TAMNA SONOMA/BELA | 3 VRATA, 2 FIOKE</t>
  </si>
  <si>
    <t>TIP: 36-103-39-9 | HRAST TAMNA SONOMA/BELA | 3 VRATA, 4 FIOKE</t>
  </si>
  <si>
    <t>TIP: 43-301-H1, BELA | 2 VRATA, 4 FIOKE, 4 POLICE | Š/V/D: CCA. 150/95/43CM</t>
  </si>
  <si>
    <t>ART. 35-335-17 | KP: BELA, 6 POLICA | Š/V/D: 38X185X38 CM</t>
  </si>
  <si>
    <t>ART. 35-335-66, 6 POLICA | KP: HRAST SONOMA | Š/V/D: 38X185X38 CM</t>
  </si>
  <si>
    <t>TYP: 33-204-13, BOJA: BELA, | 2 VRATA S OGLEDALOM, 11POLICA, | RUCKICE: SREBRNA BOJA</t>
  </si>
  <si>
    <t>TYP:86-019-D4, BOJA SIBIRSKI | ARIŠ,GORNJA I DONJA PLOCA | SANREMO,DIM:100X195X38</t>
  </si>
  <si>
    <t>ART. 36-952-13, 4 FIOKE | KP: MDF BELA, FR. VISOKI SJAJ | Š/V/D: 50X80X40 CM</t>
  </si>
  <si>
    <t>ART. 36-953-13, 6 FIOKA | MDF BELA, FR. VISOKI SJAJ | Š/V/D: 65X119X40 CM</t>
  </si>
  <si>
    <t>ART. 36-954-13, 4 FIOKE | KP: MDF BELA, FR. VISOKI SJAJ | Š/V/D: 65X80X40 CM</t>
  </si>
  <si>
    <t>ART. 36-955-13,4 FIOKE+VRATA | KP: MDF BELA, FR. VISOKI SJAJ | Š/V/D: 100X80X40 CM</t>
  </si>
  <si>
    <t>ART. 44-958-13, 4 FIOKE+2 VR. | KP: MDF BELA, FR. VISOKI SJAJ | Š/V/D: 165X80X40 CM</t>
  </si>
  <si>
    <t>ART. 45-959-13,1 FIOKA+2 VR. | KP: MDF BELA, FR. VISOKI SJAJ | Š/V/D: 165X42X40 CM</t>
  </si>
  <si>
    <t>ART. 35-965-13 | KP: MDF BELA, FR. VISOKI SJAJ | Š/V/D: 50X145X35 CM</t>
  </si>
  <si>
    <t>ART. 70-965-13 | KP: MDF BELA, FR. VISOKI SJAJ | Š/V/D: 50X145X35 CM</t>
  </si>
  <si>
    <t>ART. 35-966-13 | KP: MDF BELA, FR. VISOKI SJAJ | Š/V/D: 50X216X35 CM</t>
  </si>
  <si>
    <t>ART. 70-966-13 | KP: MDF BELA, FR. VISOKI SJAJ | Š/V/D: 50X216X35 CM</t>
  </si>
  <si>
    <t>ART. 39-967-13 | KP: MDF BELA, FR. VISOKI SJAJ | Š/V/D: 120X76X67 CM</t>
  </si>
  <si>
    <t>ART. 39-968-13 | KP: MDF BELA, FR. VISOKI SJAJ | Š/V/D: 158X76X67 CM</t>
  </si>
  <si>
    <t>ART. 34-965-13 | KP: MDF BELA, FR. VISOKI SJAJ | Š/V/D: 40X60X45 CM</t>
  </si>
  <si>
    <t>ART. 36-957-13, KP: BELA | FR: MDF BELA VISOKI SJAJ | Š/V/D: 100X119X40 CM</t>
  </si>
  <si>
    <t>ART. 45-028-D4 | KP: SIBIU ARIŠ | Š/V/D: 152X50X44 CM</t>
  </si>
  <si>
    <t>TIP:71-860-13,BELA/BELA VS | 2 VRATA, 3 POLICE, 2 OTVORENE | POLICE, CCA. 40/194/32CM</t>
  </si>
  <si>
    <t>TIP:36-860-13,BELA/BELA VS | 2 VRATA, 1 POLICA | Š/V/D: CCA. 80/66/32CM</t>
  </si>
  <si>
    <t>TIP:54-860-13,BELA/OGLEDALO | 2 VRATA, 2 STAKLENE POLICE | UKLJ. LED OSVJETLJENJE</t>
  </si>
  <si>
    <t>TIP:36-861-13,BELA/BELA VS | 3 FIOKE | Š/V/D: CCA. 40/82/32CM</t>
  </si>
  <si>
    <t>TIP:71-861-13,BELA/BELA VS | 1 VRATA, 2 POLICE | Š/V/D: CCA. 40/77/23CM</t>
  </si>
  <si>
    <t>ART.39-458-L5, PLOCA SIVE BOJE | METALNO POSTOLJE | Š/V/D: 223/170X77X73 CM</t>
  </si>
  <si>
    <t>ART.39-457-L5, PLOCA SIVE BOJE | METALNO POSTOLJE | Š/V/D: 170X76X73 CM</t>
  </si>
  <si>
    <t>ART. 34-455-L5, KP: SV. SIVA | FR: STAKLO, GRAFIT, LAKIRANO | Š/V/D: 40X56X40 CM</t>
  </si>
  <si>
    <t>ART. 70-455-L5, KP: SV. SIVA | FR: STAKLO, GRAFIT, LAKIRANO | Š/V/D: 79X220X35 CM</t>
  </si>
  <si>
    <t>ART. 35-458-L5, KP: SV. SIVA | FR: STAKLO, GRAFIT, LAKIRANO | Š/V/D: 79X220X35 CM</t>
  </si>
  <si>
    <t>ART. 35-455-L5, KP: SV. SIVA | FR: STAKLO, GRAFIT, LAKIRANO | Š/V/D: 79X220X35 CM</t>
  </si>
  <si>
    <t>ART. 35-456-L5, KP: SV. SIVA | FR: STAKLO, GRAFIT, LAKIRANO | Š/V/D: 52X220X35 CM</t>
  </si>
  <si>
    <t>ART. 70-456-L5, KP: SV. SIVA | FR: STAKLO, GRAFIT, LAKIRANO | Š/V/D: 78X114X35 CM</t>
  </si>
  <si>
    <t>ART. 35-457-L5, KP: SV. SIVA | FR: STAKLO, GRAFIT, LAKIRANO | Š/V/D: 52X114X35 CM</t>
  </si>
  <si>
    <t>86-104-T2,FR BELE B,MELAMIN, | LAMELE I KP ARTISAN HRAST, | DIM:88X195X35 CM</t>
  </si>
  <si>
    <t>ART. 86-189-T2, KP+FR:HRAST | ARTISAN / BELA, OGLEDALO | Š/V/D: 100X200X38,5 CM</t>
  </si>
  <si>
    <t>TIP: 89-003-EX, | KP:HRAST EVOKE MELAMIN | FR:BELA,HRAST,R:ANTRACIT</t>
  </si>
  <si>
    <t>ART.86-881-U6,1XVRATA, 1XFIOKA | KP:ARTISAN, FR: TAMNO SIVA | Š/V/D: 115X197X38 CM</t>
  </si>
  <si>
    <t>TIP: 43664HN3, BOJA KAŠMIRA | 3 VRATA, 1 FIOKA, 3 POLICE | Š/V/D: CA. 118/103/38 CM</t>
  </si>
  <si>
    <t>ART. 35-337-17 | KP: BELA, 4X POLICA, UGAONA | Š/V/D: 24X142X26 CM</t>
  </si>
  <si>
    <t>ART. 35-337-M8 | KP: BETON, 5X POLICA, UGAONA | Š/V/D: 24X142X26 CM</t>
  </si>
  <si>
    <t>TIP: 35-337-66 SONOMA, HRAST | 5X PREGRADA 4X POLICA | DIM: 24X142X26 CM</t>
  </si>
  <si>
    <t>TIP: 35-136-17 BELA | 4X4 POLICE | Š/V/D: CCA. 147/147/38CM</t>
  </si>
  <si>
    <t>TIP: 35-134-17 BELA | 1X4 POLICE | Š/V/D: CCA. 41/147/38CM</t>
  </si>
  <si>
    <t>BELA | 2X4 POLICE | Š/V/D: CCA. 77/147/38CM</t>
  </si>
  <si>
    <t>86-100-BU, VIKING HRAST DEKOR/ | SVETLO SIVA, MELAMIN,OGLEDALO | DIM: 145X184X29 CM</t>
  </si>
  <si>
    <t>**TYP:86-190-Z1,KP:ARTISAN, | **FR:MDF BELA,ABS:JEZGRO | **4 VRATA,1 FIOKA</t>
  </si>
  <si>
    <t>ART. 36-207-T6 | KP: BELA/ARTISAN HRAST | Š/V/D: 78/85/38 CM</t>
  </si>
  <si>
    <t>ART. 54-207-R8 | OKVIR: ARTISAN | Š/V/D: 78X78X2 CM</t>
  </si>
  <si>
    <t>ART. 33-207-T6 | KP: BELA/ARTISAN HRAST | Š/V/D: 78X50X38 CM</t>
  </si>
  <si>
    <t>ART. 31-207-T2 | KP: BELA/ARTISAN HRAST | Š/V/D: 78X148X26 CM</t>
  </si>
  <si>
    <t>ART. 70-207-T6 | KP: BELA/ARTISAN HRAST | Š/V/D: 60X198X38 CM</t>
  </si>
  <si>
    <t>ART. 86-105-C1 | KP: HRAST ANTIK | Š/V/D: 100X191X25 CM</t>
  </si>
  <si>
    <t>86-106-JN,BOJA KAŠMIR/ARTISAN | HRAST, MELAMIN, LAMELE | DIM: 148X199X38 CM</t>
  </si>
  <si>
    <t>**TIP:33-091-17,BELI | **MELAMIN,RUCKICE SREBRNE | **3 FIOKE,Š/V/D: 59/103/17 CM</t>
  </si>
  <si>
    <t>**TIP:33-092-17,BELI | **MELAMIN,RUCKICE SREBRNE | **4 VRATA, Š/V/D: 59/136/17 CM</t>
  </si>
  <si>
    <t>**TIP:33-093-17,BELI | **MELAMIN,RUCKICE SREBRNE | **5 VRATA,Š/V/D:59/169/17 CM</t>
  </si>
  <si>
    <t>33-094-17, BELI, MELAMIN, | SREBRNE RUCKICE, 6 VRATA | Š/V/D: 116X103X17 CM</t>
  </si>
  <si>
    <t>TIP:33-091-R8,ARTISAN HRAST | MELAMIN,RUCKICE CRNE MAT | 3 VRATA,Š/V/D: 59/103/17 CM</t>
  </si>
  <si>
    <t>TIP:33-092-R8,ARTISAN HRAST | MELAMIN,RUCKICE CRNE MAT | 4 VRATA,DIM: 59/136/17 CM</t>
  </si>
  <si>
    <t>TIP:33-093-R8,ARTISAN HRAST | MELAMIN,RUCKICE CRNE MAT | 5 VRATA, Š/V/D: 59/169/17 CM</t>
  </si>
  <si>
    <t>TYP:33-094-R8, ARTISAN | HRAST MELAMIN, RUCKE CRNA MAT | 6 VRATA, Š/V/D: 116/103/17 CM</t>
  </si>
  <si>
    <t>43-991-HN, KAŠMIR BOJA, | 2 VRATA. | Š/V/D: 90X90X40 CM</t>
  </si>
  <si>
    <t>43-992-HN, KAŠMIR BOJA, | 2 VRATA, 4 FIOKE, | Š/V/D: 135X90X40 CM</t>
  </si>
  <si>
    <t>43-993-HN, KAŠMIR BOJA, | 2 VRATA, 4 FIOKE, | Š/V/D: 180X90X40 CM</t>
  </si>
  <si>
    <t>43-994-HN, KAŠMIR BOJA, | 3 FIOKE, | Š/V/D: 45X51X40 CM</t>
  </si>
  <si>
    <t>45-990-HN, KAŠMIR BOJA, | 2 FIOKE, 2 VRATA | Š/V/D: 180X47X40 CM</t>
  </si>
  <si>
    <t>43-991-DE, BOJA ŽALFIJE, | 2 VRATA, | Š/V/D: 90X90X40 CM</t>
  </si>
  <si>
    <t>43-992-DE, BOJA ŽALFIJE, | 2 VRATA, 4 FIOKE, | Š/V/D: 135X90X40 CM</t>
  </si>
  <si>
    <t>43-993-DE, BOJA ŽALFIJE, | 2 VRATA, 4 FIOKE, | Š/V/D: 180X90X40 CM</t>
  </si>
  <si>
    <t>43-994-DE, BOJA ŽALFIJE, | 3 FIOKE | Š/V/D: 45X51X40 CM</t>
  </si>
  <si>
    <t>45-990-DE, BOJA ŽALFIJE, | 2 FIOKE, 2 VRATA, | DIM: 180X55X40 CM</t>
  </si>
  <si>
    <t>TIP:45-551-JB , ALEX | TV ELEMENT+ZIDNA POLICA | UKLJ. RASVETA</t>
  </si>
  <si>
    <t>TIP:44-551-JB , ALEX | KOMODA SA OSVETLJENJEM | 2 VRATA, 3 FIOKE</t>
  </si>
  <si>
    <t>TIP: 45-905-HN,KAŠMIR/STAKLO | 2 VRATA,1 FIOKA,1 OTKL.VRATA | Š/V/D: CCA. 226/55/40 CM</t>
  </si>
  <si>
    <t>TIP: 44-902-HN,KAŠMIR/STAKLO | 2 VRATA,4 FIOKE | Š/V/D: CCA.181/84/40 CM</t>
  </si>
  <si>
    <t>TIP: 45-905-17,BELA/STAKLO | 2 VRATA,1 FIOKA,1 OTKL.VRATA | Š/V/D: CCA. 226/55/40 CM</t>
  </si>
  <si>
    <t>TIP: 71-902-17,BELA/STAKLO | 1 VRATA,3 POLICE | Š/V/D: CCA. 45/125/32 CM</t>
  </si>
  <si>
    <t>TIP: 47-901-17,BELA/STAKLO | 2 VRATA,4 POLICE | Š/V/D: CCA.105/151/40 CM</t>
  </si>
  <si>
    <t>33-220-HN, METAL, BOJE | KAŠMIRA, LAKIRANO, 3X VRATA | DIM: 51X104X16 CM</t>
  </si>
  <si>
    <t>33-221-HN, METAL, BOJA | KAŠMIRA, LAKIRANO, 4X VRATA | DIM: 51X137X16 CM</t>
  </si>
  <si>
    <t>33-222-HN, KOVINA, BARVA | KAŠMIR, LAKIRANO, 5X VRATA | DIM: 51X170X16 CM</t>
  </si>
  <si>
    <t>TIP: 89-110-JL | KP:RIVA HRAST MELAMIN | FR:KAŠMIR,RIVA HRAST,R:CRNE</t>
  </si>
  <si>
    <t>ART. 33-255-A5 | KP: SANREMO HRAST BELA | Š/V/D: 90X195X35 CM</t>
  </si>
  <si>
    <t>33-256-A5, KP SANREMO HRAST | FR BELE BOJE | DIM: 160X120X35CM</t>
  </si>
  <si>
    <t>ART. 36-016-D4 | KP:SIBIU ARIŠ,RUB I PLOC S.REM | Š/V/D: 76X91X38 CM</t>
  </si>
  <si>
    <t>ART. 54-016-D4 | KP.SIBIU ARIŠ,RUB I PLO S.REMO | Š/V/D: 76X91X4 CM</t>
  </si>
  <si>
    <t>ART. 33-015-D4 | KP: SIBIU ARIŠ,RUB I PLO S.REM | Š/V/D: 76X50X38 CM</t>
  </si>
  <si>
    <t>ART. 31-016-D4 | KP: SIBIU ARIŠ,RUB I PLO S.REM | Š/V/D: 60X132X30 CM</t>
  </si>
  <si>
    <t>ART. 70-015-D4, KP: SIBIU ARIŠ | SAN REMO, 2X VRATA. 4X POLICA | Š/V/D: 76X200X40 CM</t>
  </si>
  <si>
    <t>ART. 70-016-D4, KP: SIBIU ARIŠ | SANREMO SV., 4 VRATA, 2 FIOKE | 8 POLICA, Š/V/D: 90X196X38 CM</t>
  </si>
  <si>
    <t>ART. 70-040-68 | SONOMA / BELA | Š/V/D: 125X195X38 CM</t>
  </si>
  <si>
    <t>ART. 43-815-DB,KP VIKING HRAST | FR: SIVA ,2X VRATA | Š/V/D: 60X84X35 CM</t>
  </si>
  <si>
    <t>ART. 43-816-DB,KP:VIKING HRAST | FR: SIVA, 2X FIOKA,3X VRATA | Š/V/D: 120X84X35 CM</t>
  </si>
  <si>
    <t>ART. 43-817-DB,KP:VIKING HRAST | FR SIVA. 4X FIOKA,3X VRATA | Š/V/D: 160X84X35 CM</t>
  </si>
  <si>
    <t>ART. 43-818-DB,KP:VIKING HRAST | FR: SIVA. 2X FIOKA, 2X VRATA | Š/V/D: 80X84X35 CM</t>
  </si>
  <si>
    <t>ART. 43-819-DB,KP:VIKING HRAST | FR: SIVA, 4X FIOKA, 2X VRATA | Š/V/D: 120X84X35 CM</t>
  </si>
  <si>
    <t>TIP: 45-936-LF, EVOKE HRAST/ | CRNI DETALJI,2 VRATA,2 FIOKE | Š/V/D: CCA. 90/140/38 CM</t>
  </si>
  <si>
    <t>TIP: 45-940-17, BELA MAT | 2 VRATA,2 FIOKE, TV STALAK | Š/V/D: CCA. 190/150/42 CM</t>
  </si>
  <si>
    <t>TIP: 45-941-17, BELA MAT | 2 VRATA/STAKLO,6 POLICA | Š/V/D: CCA. 90/145/38 CM</t>
  </si>
  <si>
    <t>89-181-IG, OKVIR: HRAST ARTI. | FRONT: KAŠMIR MAT/MDF | DIM. 240X190X42 CM</t>
  </si>
  <si>
    <t>ART. 86-105-D5 | KP: BETON/BELA | Š/V/D: 100X191X25 CM</t>
  </si>
  <si>
    <t>**TYP:70-145-17,DY+FR:VIT IMIT | **MELAMIN,HT: LÅNG, SVART | **DETALJER: LAMELLER</t>
  </si>
  <si>
    <t>**TYP:70-147-17,ST+FR:VIT | **IMIT.,MELAMIN, | **HT: SVART</t>
  </si>
  <si>
    <t>**TYP:33-145-T2,ST+FR:VIT IMI | **DET:ARTISAN IMI,LAMELLEN MDF | **HT: SVART</t>
  </si>
  <si>
    <t>TYP:43-120-GF,ST+FR:ANTRACIT | MELAMIN,LAMELLER:EVOKE OAK, | 2 DÖRRAR,2 HP,CA. 80/86/38 CM</t>
  </si>
  <si>
    <t>TYP:44-121-GF,ST+FR:ANTRACIT | MELAMIN,LAMELLER:EVOKE OAK, | 3D,1LÅD, 5 HP, 139/86/38 CM</t>
  </si>
  <si>
    <t>TYP:45-121-GF,ST+FR:ANTRACIT | MELAMIN,LAMELLER:EVOKE OAK, | 2D,1LÅD.,2 HP., 180/50/38 CM</t>
  </si>
  <si>
    <t>TYP:86-005-68,5-DELAR., | SONOMA EK/VIT, | B/H/T:145/188/30 CM</t>
  </si>
  <si>
    <t>TYP: 86-957-13, | ST: VIT, FR: VIT HGL, | CA.120 X 198 X 40</t>
  </si>
  <si>
    <t>TYP: 36-959-13, | ST: VIT, FR: VIT HGL, | CA. 70/101/40 CM</t>
  </si>
  <si>
    <t>TYP: 54-959-13, | ST: VIT, FR: VIT HGL, | CA. 70/90/2 CM</t>
  </si>
  <si>
    <t>TYP: 33-959-13, | ST: VIT, FR: VIT HGL, | CA. 80/43/40 CM</t>
  </si>
  <si>
    <t>TYP: 31-959-13, | ST: VIT, FR: VIT HGL, | CA. 80/118/30 CM</t>
  </si>
  <si>
    <t>TYP: 70-959-13, | ST: VIT, FR: VIT HGL, | CA. 60/198/40 CM</t>
  </si>
  <si>
    <t>**BP, TYP: 35-760-17-9 | **VIT | **6 FACK</t>
  </si>
  <si>
    <t>**TYP: 35-760-66-9 | **EKIMIT. SONOMA LJUS | **6 FACK</t>
  </si>
  <si>
    <t>TYP: 45-862-17, | ST: SPÅNSKIVA VIT MELAMIN | FR: MDF VIT FOLIERAD</t>
  </si>
  <si>
    <t>TYP: 46-862-172 | ST: SKÅNSKIVA VIT MELAMIN, | FR: MDF VIT FOLIERAD</t>
  </si>
  <si>
    <t>TYP: 46-861-17 | ST: SPÅNSKIVA VIT MELAMIN, | FR: MDF VIT FOLIERAD</t>
  </si>
  <si>
    <t>TYP: 44-861-17, | ST: SPÅNSKIVA VIT MELAMIN, | FR: MDF VIT FOLIERAD</t>
  </si>
  <si>
    <t>**TYP: 36-101-39-9 | **ST: SONOMA EK MÖRK | **FR: VIT, 2 DÖRRAR</t>
  </si>
  <si>
    <t>**TYP: 36-102-39-9 | **ST O LÅ I SONOMA EK MÖRK | **DÖRR VIT, 3 DÖRRAR, 2 LÅDOR</t>
  </si>
  <si>
    <t>**TYP: 36-103-39-9 | **ST O LÅ I SONOMA EK MÖRK | **DÖRR VIT, 3 DÖRRAR, 4 LÅDOR</t>
  </si>
  <si>
    <t>TYP: 35-335-17, | ST+FR: VIT, | 6 FACK</t>
  </si>
  <si>
    <t>TYP: 35-335-66, | ST+FR: EK SONOMA, | 6 FACK</t>
  </si>
  <si>
    <t>**BP,TYP:34-249-T3, | **STOMME: GRÅ, FRONT: ARTISAN | **3 LÅDOR,4 HJUL</t>
  </si>
  <si>
    <t>TYP:39-049-G0,SKIVA: L.GRÅ | UNDERR:SILVER,ELEKTR. JUSTER- | BAR HÖJD</t>
  </si>
  <si>
    <t>**TYP: 45-959-13, | **ST.:VIT, FR.: VIT HGL | **2 DÖRRAR, 1 LÅDA</t>
  </si>
  <si>
    <t>**TYP: 44-958-13 | **ST.:VIT, FR.: VIT HGL | **2 DÖRRAR, 4 LÅDOR</t>
  </si>
  <si>
    <t>**TYP:36-957-13 | **ST.:VIT FR.: VIT HGL | **2 DÖRRAR, 2 LÅDOR</t>
  </si>
  <si>
    <t>TYP: 39001684, | EK SONOMA IMIT., VIT DEKOR, | B/H/D CA 173/75-88/140 CM</t>
  </si>
  <si>
    <t>TYP:36-130-17,ST+FR:VIT | 1 DÖRR, 2 LÅDOR | B/H/D: 132/145/43 CM</t>
  </si>
  <si>
    <t>BP, TYP: 39-458-L5, | LJUSGRÅ IMITATION | L/B/H: CA 223/170X77X73 CM</t>
  </si>
  <si>
    <t>BP, TYP: 39-457-L5, | LJUSGRÅ, IMITATION | BXHXD CA 170X76X73 CM</t>
  </si>
  <si>
    <t>BP, TYP: 34-455-L5, | ST: LJUSGRÅ, FR: GRAFIT IMIT., | BXHXD CA: 40X56X40 CM</t>
  </si>
  <si>
    <t>BP, TYP: 35-458-L5, | ST: LJUSGRÅ, FR. GRAFIT, | BXHXD CA 79X200X35 CM</t>
  </si>
  <si>
    <t>BP, TYP: 35-456-L5, | LJUSGRÅ IMITATION | BXHXD CA 52X200X35 CM</t>
  </si>
  <si>
    <t>BP, TYP: 70-456-L5, | ST: LJUSGRÅ, FR. GRAFIT, | BXHXD CA: 78X114X35 CM</t>
  </si>
  <si>
    <t>BP, TYP: 35-457-L5, | LJUSGRÅ IMITATION | BXHXD CA 52X114X35 CM</t>
  </si>
  <si>
    <t>KOMB:86-104-U2,FR:ANTRACIT IMI | MELAMINB.,ST:EK ARTISAN IMIT. | MELAMINB.,LAMELL:ARTISAN FOL.</t>
  </si>
  <si>
    <t>TYP:86-104-T2,FR:VIT MELAMIN | ST:EK ARTISAN MELAMIN,LAM: | ARTISAN FOL, CA. 88/195/35 CM</t>
  </si>
  <si>
    <t>TYP: 89-003-EX, | ST: EK EVOKE IMIT. MELAMIN, | FR:VIT, DETALJER: EK IMIT.</t>
  </si>
  <si>
    <t>TYP:39-269-T3 | GRÅ/ARTISAN EK IMIT. | MÅTT: 182X92X70 CM</t>
  </si>
  <si>
    <t>TYP: 35-337-17 WEIß | HÖRNHYLLA MED 5 FACK | B/H/D CA 24 X 142 X 26 CM</t>
  </si>
  <si>
    <t>TYP: 86-333-68,  3 DELAR., | UTF: SONOMA EK/VIT, | B/H/T:155 X 190 X 25 CM</t>
  </si>
  <si>
    <t>TYP: 33-201-13, | VIT | 2-DÖRRAR, 5 HYLLOR</t>
  </si>
  <si>
    <t>TYP: 86-715-13, ST: VIT, | FR: MDF VIT HG, | B/H/T: CA. 208/197/35 CM</t>
  </si>
  <si>
    <t>**TYP:86-158-K6, ST+FR: VIT | **DETALJER I EKIMITATION | **3 LUCKOR, 3 HYLLPLAN</t>
  </si>
  <si>
    <t>KOMBI:86-103-V6,ST+FR:VIT | IMIT.MELAMINB.,DET:ARTISAN IMI | MELAMINB.,HT:SVART</t>
  </si>
  <si>
    <t>TYP: 36-016-D4, 2 T., 2 LÅDA | SIBIU LÄRK/SAN REMO LJUS | B/H/T: 76X91X38CM</t>
  </si>
  <si>
    <t>TYP: 54-016-D4, | SIBIU LÄRK/SAN REMO LJUS | B/H/T: 76X91X4CM</t>
  </si>
  <si>
    <t>TYP: 33-015-D4, 1 KLAFF | ST+FR:SIBIU LÄRKIMIT., DET: | SANREMO LJUS.B/H/T: 76X50X38CM</t>
  </si>
  <si>
    <t>TYP: 31-016-D4, | SIBIU LÄRK/SAN REMO LJUS | B/H/T: 60X132X30CM</t>
  </si>
  <si>
    <t>TYP: 86-018-D4, | SIBIU LÄRK/SAN REMO LJUS | B/H/T: 115X201X38 CM</t>
  </si>
  <si>
    <t>70-145-17,KP+FR:BELE B., | MELAMIN, OGLEDALO | DIM: 55X200X47 CM</t>
  </si>
  <si>
    <t>70-147-17,KP+FR BELE B., | MELAMIN, 1X VRATA, | DIM: 55X200X47 CM</t>
  </si>
  <si>
    <t>33-145-T2,KP+FR BELE B., | LAMELE MEDIAPAN, BARVA ARTISAN | HRAST, DIM: 106X200X47 CM</t>
  </si>
  <si>
    <t>86-334-V2, BRVA ARTISAN HRAST | MELAMIN,VSTAVKI CRNE BARVE | DIM: 230X197X38 CM</t>
  </si>
  <si>
    <t>36-227-66, BARVA SONOMA HRAST | 1X PREDAL, 3X VRATA | DIM: 90X70X30 CM</t>
  </si>
  <si>
    <t>36-228-66, BARVA SONOMA HRAST | 1X PREDAL, 4X VRATA | DIM: 118X70X30 CM</t>
  </si>
  <si>
    <t>36-229-66, BARVA SONOMA HRAST | 4X PREDAL | DIM: 60X70X30 CM</t>
  </si>
  <si>
    <t>35-101-17 | BELE BARVE | 5 POLIC,DIM. 60X175X24</t>
  </si>
  <si>
    <t>35-101-66 | SONOMA | 5 POLIC,DIM. 60X175X24 CM</t>
  </si>
  <si>
    <t>86-005-68,5-DELNI SET | BARVA SONOMA HRAST/BELA | DIM:145X188X30 CM</t>
  </si>
  <si>
    <t>36-291-68, KP SONOMA HRAST | FR BELE BARVE, 2X VRATA | DIM:90X120X36 CM</t>
  </si>
  <si>
    <t>36-292-68, KP SONOMA HRAST,FR | BELE BARVE, 2X VRATA,1X PREDAL | DIM:90X120X36 CM</t>
  </si>
  <si>
    <t>36-293-68, KP SONOMA HRAST | FRONTE BELE, 3X VRATA,1X | PREDAL, DIM:136X120X36 CM</t>
  </si>
  <si>
    <t>39-001-68 | SONOMA BELA | DIM: 173X75X58 CM</t>
  </si>
  <si>
    <t>36-959-13, KP BELE B., FR BELE | BARVE,VISOKI SIJAJ, MDF | DIM: 70X101X40 CM</t>
  </si>
  <si>
    <t xml:space="preserve">54-959-13, | DIM: 70X90X2 CM | </t>
  </si>
  <si>
    <t>33-959-13, KP BELE BARVE, FR | BELE B., VIS.SIJAJ, MDF, 2X | VRATA, DIM: 80X43X40 CM</t>
  </si>
  <si>
    <t>31-959-13, KP BELE BARVE, FR | BELE BARVE,VIS.SIJAJ | DIM: 80X118X30 CM</t>
  </si>
  <si>
    <t>70-959-13, KP BELE BARVE, FR | BELE BARVE,MDF,VIS.SIJAJ | OGLEDALO, DIM: 60X198X40 CM</t>
  </si>
  <si>
    <t>36-354-HC,BARVA KAŠMIR/EVOKE | HRAST,MELAMIN,2X VRATA,2X | PREDAL,DIM: 100X103X38 CM</t>
  </si>
  <si>
    <t>54-355-HC | OKVIR BARVA KAŠMIR | DIM: 100X70X2 CM</t>
  </si>
  <si>
    <t>33-355-HC,BARVA KAŠMIR/EVOKE | HRAST,MELAMIN | DIM: 60X43X38 CM</t>
  </si>
  <si>
    <t>31-355-HC,BARVA KAŠMIR/EVOKE | HRAST,MELAMIN, | DIM: 60X151X30 CM</t>
  </si>
  <si>
    <t>70-355-HC,BARVA KAŠMIR/EVOKE | HRAST,MELAMIN,2X VRATA | DIM: 60X197X38 CM</t>
  </si>
  <si>
    <t>35-760-17-9 | BELE BARVE, 6 POLIC | DIM: 112X114X35 CM</t>
  </si>
  <si>
    <t>35-760-66 | SONOMA, 6 POLIC | DIM: 112X114X35 CM</t>
  </si>
  <si>
    <t>35-761-17 | BELE BARVE, 10 POLIC | DIM: 149X150X35 CM</t>
  </si>
  <si>
    <t>35-761-66 | SONOMA, 10 POLIC | DIM:149X150X35 CM</t>
  </si>
  <si>
    <t>31-106-17 , BELE BARVE | 4 KLJUKE | DIM: 14X115X2 CM</t>
  </si>
  <si>
    <t>31-106-66, BARVA SONOMA | HRAST, 4 KLJUKE | DIM: 14X115X2 CM</t>
  </si>
  <si>
    <t>31-106-M8 , BARVA BETONA | 4 KLJUKE | DIM:14X115X2 CM</t>
  </si>
  <si>
    <t>TIP: 89-915-IG, ARTISAN HRAST, | KREM, OSVETLITEV, 3-DELNI | Š/V/G: CA. 250/180/38 CM</t>
  </si>
  <si>
    <t>45-862-17,KP:MELAMIN, BELE B. | S TV-ELEMENT+POLICA | ROC+NOG: BELA,DIM 169X180X38CM</t>
  </si>
  <si>
    <t>46-862-17, DIM 65X198X38 CM | KP: BELA MELAMIN, FR. BELA | MAT, RO: BELA,NO: BELA</t>
  </si>
  <si>
    <t>46-861-17, DIM 90X130X38 CM | KP: BELA MELAMIN, FR. BELA | MAT, RO: BELA,NO: BELA</t>
  </si>
  <si>
    <t>44-861-17, DIM:169X86X38 CM | KP: BELA MELAMIN, FR. BELA | MAT, RO: BELA,NO: BELA</t>
  </si>
  <si>
    <t>45-339-68, KP. IN FRONTE PRED. | SONOMA, FR. VRAT BELE BARVE | DIM: 139X90X34 CM</t>
  </si>
  <si>
    <t>45-339-D5, KP IN FR PREDALOV | VIDEZ BETONA, VRATA BELA | DIM:139X90X34 CM</t>
  </si>
  <si>
    <t>45-339-78,KP+FR BARVA | ANTRACIT, MELAMIN, | DIM: 139X90X34 CM</t>
  </si>
  <si>
    <t>45-339-IG,MELAMIN,KP BARVA AR. | HRAST,FR BARVA KAŠMIR | DIM: 139X90X34 CM</t>
  </si>
  <si>
    <t>45-339-R8,MELAMIN, BARVA | ARTISAN HRAST, | DIM: 139X90X34 CM</t>
  </si>
  <si>
    <t>36-227-17, BELE BARVE | 3X VRATA, 1X PREDAL | DIM: 90X70X30 CM</t>
  </si>
  <si>
    <t>36-228-17, BELE BARVE | 4X VRATA, 1X PREDAL | DIM: 118X70X30 CM</t>
  </si>
  <si>
    <t>35-131-17 | BARVA: BELA, 1 PREKAT | DIM: 41X41X38 CM</t>
  </si>
  <si>
    <t>35-132-17 | BARVA: BELA, 2X2 PREKATA | DIM: 77X77X38 CM</t>
  </si>
  <si>
    <t>35-133-17 | BARVA: BELA, 3X3 PREKATI | DIM: 112X112X38 CM</t>
  </si>
  <si>
    <t>35-134-17 | BARVA: BELA, 4 PREKATI | DIM: 41X147X38 CM</t>
  </si>
  <si>
    <t>35-135-17 | BARVA: BELA, 4X2 PREKATA | DIM: 77X147X38 CM</t>
  </si>
  <si>
    <t>35-131-66 | BARVA SONOMA | DIM: 41X41X38 CM</t>
  </si>
  <si>
    <t>35-132-66 | BARVA SONOMA, 2X2 PREKATA | DIM: 77X77X38 CM</t>
  </si>
  <si>
    <t>35-133-66 | BARVA SONOMA, 3X3 PREKATI | DIM: 112X112X38 CM</t>
  </si>
  <si>
    <t>35-134-66 | BARVA SONOMA, 1X4 PREKAT | DIM: 41X147X38 CM</t>
  </si>
  <si>
    <t>35-135-66 | BARVA SONOMA, 4X2 PREKATA | DIM: 77X147X38 CM</t>
  </si>
  <si>
    <t>36-101-39 | SONOMA TRUFEL/BELA | DIM. 60X82X35</t>
  </si>
  <si>
    <t>36-102-39 | SONOMA TRUFFEL/BELA | DIM. 120X82X35 CM</t>
  </si>
  <si>
    <t>36-103-39 | SONOMA TRUFEL/BELA | DIM. 160X82X35 CM</t>
  </si>
  <si>
    <t>36-104-D5 | KP. BETON / FR.BELA,PREDAL | BETON, DIM:80X82X35 CM</t>
  </si>
  <si>
    <t>36-102-D5 | BETON/BELA, FR PREDALOV BETON | DIM. 120X82X35 CM</t>
  </si>
  <si>
    <t>36-102-68 | BARVA SONOMA / BELA | DIM: 120X84X35 CM</t>
  </si>
  <si>
    <t>36-103-68 | BARVA SONOMA / BELA | DIM:160X82X35 CM</t>
  </si>
  <si>
    <t>36-101-68 | BARVA SONOMA / BELA | DIM: 60X82X35</t>
  </si>
  <si>
    <t>36-104-68 | BARVA SONOMA / BELA | DIM: 80X84X35</t>
  </si>
  <si>
    <t>36-105-68 | BARVA SONOMA / BELA | DIM: 120X82X35</t>
  </si>
  <si>
    <t>TIP: 43-301-H1,BELA, 2 X VRATA | 4 PREDALI, 4 POLICE, | Š/V/G: CA. 150/95/43 CM</t>
  </si>
  <si>
    <t>43-088-17, BELE BARVE, VEZANA | PLOŠCA,MELAMIN, 2X VRATA, 4X | PREDAL, DIM: 119X84X35 CM</t>
  </si>
  <si>
    <t>43-089-17, BELE BARVE, VEZANA | PLOŠCA,MELAMIN, 3X VRATA, 4X | PREDAL, DIM: 160X84X35 CM</t>
  </si>
  <si>
    <t>43-088-78, BARVA ANTRACIT,VEZ. | PLOŠCA,MELAMIN, 2X VRATA, 4X | PREDAL,DIM:119X84X35 CM</t>
  </si>
  <si>
    <t>39-465-68 | SONOMA BELA | 3 PREDALI, DIM. 120X77X50 CM</t>
  </si>
  <si>
    <t>TIP:33-204-13,BELA B.,2X VRATA | Z OGLEDLAOM,11 POLIC,SREBRNI | ROCAJI,Š/V/G: CA. 80/190/35 CM</t>
  </si>
  <si>
    <t>36-952-13, 4 PREDALI | MDF BELA, FR. VISOKI SIJAJ | DIM: 50X80X40 CM</t>
  </si>
  <si>
    <t>36-953-13, 6 PREDALOV | MDF BELA, FR. VISOKI SIJAJ | DIM: 65X119X40 CM</t>
  </si>
  <si>
    <t>36-955-13,4 PREDALI + VRATA | MDF BELA, FR. VISOKI SIJAJ | DIM: 100X80X40 CM</t>
  </si>
  <si>
    <t>44-958-13,4 PREDALI+2X VRATA | MDF BELA, FR. VISOKI SIJAJ | DIM: 165X80X40 CM</t>
  </si>
  <si>
    <t>45-959-13,1 PREDAL+2X VRATA | MDF BELA, FR. VISOKI SIJAJ | DIM: 165X42X40 CM</t>
  </si>
  <si>
    <t>36-957-13, KP: BELA | FR: MDF BELA VISOKI SIJAJ | DIM: 100X119X40 CM</t>
  </si>
  <si>
    <t>44-960-13,4X PREDAL,3X VRATA, | MEDIAPAN,BELE B.,FRONTA VIS. | SIJAJ, DIM: 195X80X38 CM</t>
  </si>
  <si>
    <t>TYP:86-866-HN,AUSF:KASCHMIR | MELAMINBESCHICHTET,GR: | SCHWARZ, CA. 170/205/40CM</t>
  </si>
  <si>
    <t>TIP:71-860-13,IVP BELE B./BELA | VS,2 X VRATA,3 POLICE,2 ODP. | RAZDELKA, Š/V/G:CA.40/194/32CM</t>
  </si>
  <si>
    <t>TIP:36-860-13,IVP BELE B./BELA | VS, 2 X VRATA, 1 POLICA, | Š/V/G: CA. 80/66/32 CM</t>
  </si>
  <si>
    <t>TIP:54-860-13,IVP BELE B.,2 X | VRATA Z ZRC.STEK.,2 STEK.POL., | VKLJ.LED-OSV.,CA.80/77/23 CM</t>
  </si>
  <si>
    <t>TIP:36-861-13,IVP BELE BARVE/ | BELA B. VS, 3 PREDALI, | Š/V/G: CA. 40/82/32 CM</t>
  </si>
  <si>
    <t>TP:71-861-13,IVP BELE B./BELA | VS, 1 VRATA, 2 POLICI, | Š/V/G: CA. 40/77/23 CM</t>
  </si>
  <si>
    <t>TIP:71-862-13,IVP BELE B./BELA | VS,2 X VRATA,3 POLICE,4 ODPRTI | RAZDELKI,Š/V/G:CA.40/194/32CM</t>
  </si>
  <si>
    <t>39-458-L5, PLOŠCA SIVE BARVE | KOVINSKO PODNOŽJE | DIM: 223X170X77X73 CM</t>
  </si>
  <si>
    <t>34-455-L5, KP: SV. SIVE BARVE | FR: STEKLO, GRAFIT, LAKIRANO | DIM:40X56X40 CM</t>
  </si>
  <si>
    <t>86-104-U2,FR ANTRACIT,MELAMIN, | LAMELE, KP:ARTISAN HRAST, | MELAMIN,DIM:88X195X35 CM</t>
  </si>
  <si>
    <t>86-104-T2,FR BELE B,MELAMIN, | LAMELE IN KP ARTISAN HRAST, | DIM:88X195X35 CM</t>
  </si>
  <si>
    <t>TIP: 35-215-78 IMITA. ANTRACIT | HRAST ARTISAN, 4X VRATA, | Š/V/G: CA. 80/180/35 CM</t>
  </si>
  <si>
    <t>TIP: 35-215-JN VIDEZ KAŠMIR, | IMIT. HRAST ARTISAN, 4X V., | Š/V/G: CA. 80/180/35 CM</t>
  </si>
  <si>
    <t>33-220-17 BELA LAKIRANA | KOVINA, 3 LOPUTE | Š/V/G: CA. 51/104/16 CM</t>
  </si>
  <si>
    <t>33-220-78 LAKIRANA KOVINA V | BARV. ANTRACIT, 3 LOPUTE | Š/V/G: CA. 51/104/16 CM</t>
  </si>
  <si>
    <t>33-222-17 BELA LAKIRANA | KOVINA, 5 LOPUT | Š/V/G: CA. 51/170/16 CM</t>
  </si>
  <si>
    <t>33-222-78 LAKIRANA KOVINA V | BARVI ANTRACIT, 5 LOPUT | Š/V/G: CA. 51/170/16 CM</t>
  </si>
  <si>
    <t>89-003-EX,, KP EVOKE HRAST, | MELAMIN, FR EVOKE HRAST, BELA | STEKLO, DIM: 250X135X38 CM</t>
  </si>
  <si>
    <t>45-279-Y6, V BAARVI ANTRACIT | FRONTA: IZGLED HRASTA ARTISAN | 3 VRATA, 2 POLICI</t>
  </si>
  <si>
    <t>44-279-Y6, V BARVI ANTRACIT | FRONTA: IMIT. HRASTA ARTISAN | 2 VRATI, 3 PREDALI, 2 POLICI</t>
  </si>
  <si>
    <t>43-279-Y6, V BARVI ANTRACIT | FRONTA: IMIT. HRASTA ARTISAN | 2 VRATI, 1 POLICA</t>
  </si>
  <si>
    <t>TIP: 35-136-17 BELA B., | 16 ODPRTIH RAZDELKOV, | Š/V/G: CA. 147/147/38 CM</t>
  </si>
  <si>
    <t>TIP: 35-136-66 SONOMA HRAST, | 16 ODPRTIH RAZDELKOV, | Š/V/G: CA. 147/147/38 CM</t>
  </si>
  <si>
    <t>TIP: 35-134-17 BELA B., | 4 ODPRTI RAZDELKI, | Š/V/G: CA. 41/147/38 CM</t>
  </si>
  <si>
    <t>TIP: 35-134-66 SONOMA HRAST, | 4 ODPRTI RAZDELKI, | Š/V/G: CA. 41/147/38 CM</t>
  </si>
  <si>
    <t>TIP: 35-139-17 BELA B., | 6 ODPRTIH RAZDELKOV, | Š/V/G CA. 77/112/38 CM</t>
  </si>
  <si>
    <t>TIP: 35-138-17 BELA B., | 3 ODPRTI RAZDELKI, | Š/V/G: CA. 42/112/38 CM</t>
  </si>
  <si>
    <t>IMITACIJA BELE BARVE, | 3X3 ODPRTI RAZDELKI, | Š/V/G: CA. 112/12/38 CM</t>
  </si>
  <si>
    <t>IMITACIJA SONOMA HRASTA, | 3X3 ODPRTI RAZDELKI, | Š/V/G: CA. 112/112/38 CM</t>
  </si>
  <si>
    <t>IMITACIJA BELE BARVE, | 2X4 ODPRTA RAZDELKA, | Š/V/G: CA. 77/147/38 CM</t>
  </si>
  <si>
    <t>IMITACIJA SONOMA HRASTA, | 2X4 ODPRTI RAZDELKI, | Š/V/G: CA. 77/147/38 CM</t>
  </si>
  <si>
    <t>86-100-BU, BARVA VIKING HRAST/ | SVETLO SIVA, MELAMIN,OGLEDALO | DIM: 145X184X29 CM</t>
  </si>
  <si>
    <t>34-561-78,BARVA: ANTRACIT, | STEKLO,3X PREDAL, KOV.ROCAJ | DIM: 45X61X40 CM</t>
  </si>
  <si>
    <t>86-010-D9,KP PEŠCENI HRAST, | MEDIAPAN, FR MDF, BELE B.,VIS. | SIJAJ, DIM: 195X195X36 CM</t>
  </si>
  <si>
    <t>TIP: 39-600-25, BELA PLOŠCA, | OKVIR: CRNO LAKIRANA KOVINA, | Š/V/G: CA. 160/74-117/77CM</t>
  </si>
  <si>
    <t xml:space="preserve">33-205-13 |  | </t>
  </si>
  <si>
    <t>86-240-T2, BELA/ARTISAN HRAST | 3X VRATA, 1X PREDAL,OGLEDALO | DIM: 117X198X38 CM</t>
  </si>
  <si>
    <t>TIP: 70-040-68, IM. HRASTA | SONOMA, BELA, 2X VRATA, | Š/V/G: CA. 125/195/38 CM</t>
  </si>
  <si>
    <t>TIP: 39-281-18, CRNA, 1 PREDAL | 4 PREDELKI, MAX. OBREM. 20 KG | Š/V/G: CA 110-150X74X50 CM</t>
  </si>
  <si>
    <t>86-106-Y6,BARVA ANTRACIT/ARTI. | HRAST,MELAMIN, LAMELE BARVA | ART.HRAST,DIM:148X199X38 CM</t>
  </si>
  <si>
    <t>86-106-JN,BARVA KAŠMIR/ARTISAN | HRAST, MELAMIN, LAMELE | DIM: 148X199X38 CM</t>
  </si>
  <si>
    <t>TIP: 43-035-78 , ANTRACIT | 4 VRATA, 4 PREDALI, 4 PREDELKI | Š/V/G: CA 190X96X32 CM</t>
  </si>
  <si>
    <t>TIP: 43-035-JI, SV. SIVA/HRAST | 4 VRATA, 4 PREDALI, 4 PREDELKI | Š/V/G: CA 190X96X32 CM</t>
  </si>
  <si>
    <t>TIP: 43-035-68, BELA/HRAST | 4 VRATA, 4 PREDALI, 4 PREDELKI | Š/V/G: CA 190X96X32 CM</t>
  </si>
  <si>
    <t>43-991-HN, BARVA KAŠMIR | 2X VRATA | DIM: 90X90X40 CM</t>
  </si>
  <si>
    <t>43-992-HN, BARVA KAŠMIR | 2X VRATA, 4X PREDAL | DIM: 135X90X40 CM</t>
  </si>
  <si>
    <t>43-993-HN, BARVA KAŠMIR | 2X VRATA, 4X PREDAL | DIM: 180X90X40 CM</t>
  </si>
  <si>
    <t>43-994-HN, BARVA KAŠMIR | 3X PREDAL | DIM: 45X61X40 CM</t>
  </si>
  <si>
    <t>45-990-HN, BARVA KAŠMIR | 2X PREDAL, 2X VRATA | DIM: 180X47X40 CM</t>
  </si>
  <si>
    <t>43-991-DE, ŽAJBELJ,PLAST.ROCAJ | 2X VRATA | DIM: 90X90X40 CM</t>
  </si>
  <si>
    <t>43-992-DE, ŽAJBELJ,PLAST.ROCAJ | 2X VRATA, 4X PREDAL | DIM: 135X90X40 CM</t>
  </si>
  <si>
    <t>43-993-DE, ŽAJBELJ,PLAST.ROCAJ | 2X VRATA, 4X PREDAL | DIM: 180X90X40 CM</t>
  </si>
  <si>
    <t>43-994-DE, ŽAJBELJ,PLAST.ROCAJ | 3X PREDAL | DIM: 45X61X40 CM</t>
  </si>
  <si>
    <t>45-990-DE, ŽAJBELJ,PLAST.ROCAJ | 2X PREDAL, 2X VRATA | DIM: 180X47X40 CM</t>
  </si>
  <si>
    <t>TIP:45-551-JB , ALEX | NIZKA OMARICA+STENSKA POLICA | VKLJ. Z OSVETLITVIJO</t>
  </si>
  <si>
    <t>TYP:44-551-JB , ALEX | KOMODA VKLJ. OSVETLITEV | 2X VRATA, 3X PREDAL</t>
  </si>
  <si>
    <t>TIP: 45-905-HN, | KAŠMIR BARVA, | Š/V/G: CA. 226/55/40 CM</t>
  </si>
  <si>
    <t>TIP: 47-901-HN, | KAŠMIR BARVA, | Š/V/G: CA. 105/151/40 CM</t>
  </si>
  <si>
    <t>TIP: 71-901-HN, | KAŠMIR BARVA, | Š/V/G: CA. 45/149/32 CM</t>
  </si>
  <si>
    <t>TIP: 71-903-JL, | VIDEZ RIVA HRAST, | Š/V/G: CA. 45/125/32 CM</t>
  </si>
  <si>
    <t>TIP: 35-905-JL, | IMITACIJA RIVA HRAST, | Š/V/G: CA. 30/125/30 CM</t>
  </si>
  <si>
    <t>TIP: 44-902-HN, | BARVA KAŠMIRJA, | Š/V/G: CA. 181/84/40 CM</t>
  </si>
  <si>
    <t>TIP: 11-064-C0, | NERJAVECE JEKLO, | Š/V/G: CA. 225/13/38 CM</t>
  </si>
  <si>
    <t>TIP: 45-905-17, | STEKLO, BELA BARVA, | Š/V/G: CA. 226/55/40 CM</t>
  </si>
  <si>
    <t>TIP: 71-902-17, | STEKLO, BELA BARVA, | Š/V/G: CA. 45/125/32 CM</t>
  </si>
  <si>
    <t>TIP: 47-901-17 | STEKLO, BELA BARVA, | Š/V/G: CA.105/151/40 CM</t>
  </si>
  <si>
    <t>TIP: 11-066-C0, | NERJAVECE JEKLO, | Š/V/G: CA.105/13/38 CM</t>
  </si>
  <si>
    <t>TIP: 43-651-HN KAŠMIR IMIT., | STEKLENE POLICE IN FRONTE, | 2 X VRATA</t>
  </si>
  <si>
    <t>TIP: 43-652-HN KAŠMIR IMITA., | STEKLENE POLICE IN FRONTE, | 1 X VRATA, 4 X PREDAL</t>
  </si>
  <si>
    <t>TIP: 43-653-HN IMIT. KAŠMIR, | STEKLENE POLICE IN FRONTE, | 1 X VRATA, 4 X PREDAL</t>
  </si>
  <si>
    <t>TIP: 43-654-HN IMIT. KAŠMIR, | STEKLENE POLICE IN FRONTE, | 2 X VRATA, 4 X PREDAL</t>
  </si>
  <si>
    <t>TIP: 43-565-HN IMIT. KAŠMIR, | STEKLENE POLICE IN FRONTE, | 3  X VRATA, 4 PREDALI</t>
  </si>
  <si>
    <t>TIP: 45-651-HN  IMIT. KAŠMIR, | STEKLENE POLICE IN FRONTE, | 2 X VRATA, 1 PREDAL, 1X LOPUTA</t>
  </si>
  <si>
    <t>TIP: 45-652-HN IMITA. KAŠMIR, | STEKLENE POLICE IN FRONTE, | 3 VRATA, 1 PREDAL, 1 LOPUTA</t>
  </si>
  <si>
    <t>TIP: 43-659-HN IMIT. KAŠMIR, | STEKLENE POLICE IN FRONTE, | 4 PREDALI</t>
  </si>
  <si>
    <t>TIP: 43-660-HN IMIT. KAŠMIR, | STEKLENE POLICE IN FRONTE, | 4 PREDALI</t>
  </si>
  <si>
    <t>33-220-HN, KOVINA, BARVA | KAŠMIR, LAKIRANO, 3X VRATA | DIM: 51X104X16 CM</t>
  </si>
  <si>
    <t>33-221-HN, KOVINA, BARVA | KAŠMIR, LAKIRANO, 4X VRATA | DIM: 51X137X16 CM</t>
  </si>
  <si>
    <t>89-736-IG, DIM 340X196X40 CM | KP: ARTISAN HRAST, FR:KAŠMIR | ROCAJ: CRN, NOGICE: CRNE</t>
  </si>
  <si>
    <t>44-736-IG, DIM 170X84X40 CM | KP: ARTISAN HRAST, FR:KAŠMIR | 2X VRATA, 4X PREDAL</t>
  </si>
  <si>
    <t>TIP: 46-585-GL, EVOKE EICHE D. | BELA STEKLENA FRONTA | 2X VRATA</t>
  </si>
  <si>
    <t>TIP:45-590-GL,3 VRATA,2 POLICE | EVOKE HRASTD.,BELA STEKLENA | FRONTA, VISECA ALI STOJECA</t>
  </si>
  <si>
    <t>TIP:43-586-GL,2 VRATA,3 PREDAL | EVOKE HRAST D., | BELA STEKLENA FRONTA</t>
  </si>
  <si>
    <t>TYP: 31-587-GL | BELA STEKLENA FRONTA | EVOKE HRAST DEKOR</t>
  </si>
  <si>
    <t>TIP: 44-237-GF, ANTRACIT, | EVOKE HRAST, 4 VRATA,3 PREDALI | Š/V/G: CA 191X100X38 CM</t>
  </si>
  <si>
    <t>TIP: 45-237-GF, ANTRACIT | EVOKE HRAST, 2 VRATA,2 PREDALA | Š/V/G: CA 185X47X38 CM</t>
  </si>
  <si>
    <t>TIP: 70-215-HC, KAŠMIR, | EVOKE HRAST, 2 VRATA, 2 POLICI | Š/V/G: CA 60X196X38 CM</t>
  </si>
  <si>
    <t>TIP: 36-216-HC, KAŠMIR, | EVOKE HRAST, 1 VRATA,1 PREDAL, | 1 LOPUTA, Š/V/G: 102X100X38 CM</t>
  </si>
  <si>
    <t>TIP: 33-215-HC, KAŠMIR, | EVOKE HRAST, 2 VRATA | Š/V/G: CA 70X45X38 CM</t>
  </si>
  <si>
    <t>TIP: 31-215-HC, KAŠMIR, | EVOKE HRAST, 5 KAVLJEV, | 1 OBEŠALO, Š/V/G: 70X151X31 CM</t>
  </si>
  <si>
    <t>86-158-K6, BELE BARVE, VSTAVEK | DIVJI HRAST, 3X VRATA | DIM: 177X196X32CM</t>
  </si>
  <si>
    <t>33-255-A5, KP:SANREMO HRAST | FR BELE BARVE | DIM: 90X195X35CM</t>
  </si>
  <si>
    <t>33-256-A5, KP SANREMO HRAST | FR BELE BARVE | DIM: 160X120X35CM</t>
  </si>
  <si>
    <t>33-251-68 | KP:SONOMA, FR:BELA, 2X VRATA | 5 POLIC, DIM: 69X176X35 CM</t>
  </si>
  <si>
    <t>70-040-68 | SONOMA / BELA | DIM: 125X195X38</t>
  </si>
  <si>
    <t>43-815-DB, KP VIKING HRAST | FR SIVE BARVE | DIM:60X84X35 CM</t>
  </si>
  <si>
    <t>TIP:43-816-DB, VIKING HRAST | SIVA, 3 VRATA, 2 PREDALA | Š/V/G: CA 120X84X35 CM</t>
  </si>
  <si>
    <t>TIP: 43-817-DB, VIKING HRAST | SIVA, 3 VRATA, 4 PREDALI | Š/V/G: CA160X84X35 CM</t>
  </si>
  <si>
    <t>43-818-DB, KP VIKING HRAST | FR SIVE BARVE. 2X PREDAL,2X | VRATA,DIM:80X84X35 CM</t>
  </si>
  <si>
    <t>43-819-DB, KP VIKING HRAST | FR SIVE BARVE. 4X PREDAL,2X | VRATA,DIM:120X84X35 CM</t>
  </si>
  <si>
    <t>39-280-18,OGR. KOVINSKO,CRNE | B.,VIDEZ PLOŠCE KARBON,USB,LED | OSV.,DIM:119X78X60 CM</t>
  </si>
  <si>
    <t>TIP: 45-935-LF, EVOKE HRAST | IMITACIJA, CRNA MAT, | Š/V/G: CA. 180/48/42 CM</t>
  </si>
  <si>
    <t>TIP: 45-936-LF, EVOKE HRAST | IMITACIJA, CRNA MAT, | Š/V/G: CA. 90/140/38 CM</t>
  </si>
  <si>
    <t>TIP: 46-935-LF, EVOKE HRAST | IMITACIJA, CRNA MAT, | Š/V/G: CA. 50/190/38 CM</t>
  </si>
  <si>
    <t>TIP: 45-940-17, BELA MAT, | VKLJ. OSVET, STENSKE POLICE, | Š/V/G: CA. 190/150/42 CM</t>
  </si>
  <si>
    <t>TIP: 45-941-17, BELA MAT, | VKLJ. OSVETL., 1 VRATA S STEK. | Š/V/G: CA. 90/145/38 CM</t>
  </si>
  <si>
    <t>TIP: 86-206-HC | IM. HRASTA EVOKE/KAŠMIR | Š/V/G: CA. 141/195/38 CM</t>
  </si>
  <si>
    <t>TIP: 70-206-HC | IM. HRASTA EVOKE/KAŠMIR | Š/V/G: CA. 60/195/38 CM</t>
  </si>
  <si>
    <t>89-181-IG |  | DIM. 240X190X42 CM</t>
  </si>
  <si>
    <t>ART. 39-287-68 | DUB SONOMA, FARBA BIELA | Š/V/H: CCA 110/75/55 CM</t>
  </si>
  <si>
    <t>**TYP:70-145-17 | **MELAMIN, BIELA | **Š/V/H: 55/200/47 CM</t>
  </si>
  <si>
    <t>TYP:70-147-17 | MELAMIN, BIELA | Š/V/H: 55/200/47 CM</t>
  </si>
  <si>
    <t>**TYP:33-145-T2, MELAMIN, MDF | **BIELA, DÚB ARTISAN | **Š/V/H: 106/200/47 CM</t>
  </si>
  <si>
    <t>TYP:86-145-T2, MELAMIN, MDF | BIELA, DÚB ARTISAN | Š/V/H: 216/200/47 CM</t>
  </si>
  <si>
    <t>TYP:86-334-V2 | ARTISAN MELAMIN,CIERNY MELAMIN | Š/V/H: 230/197/38 CM</t>
  </si>
  <si>
    <t>TYP: 86-105-68, | DUB SONOMA, PREDNÁ CAST: BIELA | Š/V/H: 100/190/26 CM</t>
  </si>
  <si>
    <t>**TYP: 35-101-17-4 | **BIELÁ IMITÁCIA | **5 POLIC</t>
  </si>
  <si>
    <t>**TYP: 35-101-66-4 | **DUB SONOMA IMITÁCIA | **5 POLÍC</t>
  </si>
  <si>
    <t>**TYP:86-005-68,5DILNY | **SONOMA DUB/BIELA, | **Š/V/H:145/188/30 CM</t>
  </si>
  <si>
    <t>**TYP: 33-251-68-2 | **KO: SONOMA DUB, TÜ: BIELÁ | **2 DVERE, 5 VKLÁDACÍCH POLIC</t>
  </si>
  <si>
    <t>**TYP:33-251-17 | **KO: BIELÁ, DVERE: BIELÁ | **2 DVERE, 5 VKLÁDACÍCH POLIC</t>
  </si>
  <si>
    <t>**TYP: 36-291-68, | **PROV.:DUB SONOMA/BIELA, | **2 DVERE,</t>
  </si>
  <si>
    <t>TYP: 36-292-68, | PROV.:DUB SONOMA/BIELA, | **2 DVERE, 1 ZÁSUVKA</t>
  </si>
  <si>
    <t>**TYP: 36-293-68, | **PROV.:DUB SONOMA/BIELA, | **3 DVERE, 1 ZÁSUVKA</t>
  </si>
  <si>
    <t>TYP:39-392-17,BIELÁ FARBA, | 1 DVIERKA, 3 ZASUVKY, | S/V/H: 145/74/65 CM.</t>
  </si>
  <si>
    <t>**TYP:54-959-13 | **KP: BIELA VYSOKÝ LESK, | **FR: IM. BIELA VYSOKÝ LESK</t>
  </si>
  <si>
    <t>**TYP: 33-959-13 | **KP:BIELÁ IM., FR:BIELÁ IM. | **VYSOKÝ LESK  . 2 DVERE</t>
  </si>
  <si>
    <t>**TYP:31-959-13, KP: BIELÁ IM. | **FR: BIELÁ VYS. LESK. | **VR. ŠAT. TYCE, 5 HÁAKOV</t>
  </si>
  <si>
    <t>**TYP:70-959-13, KP: BIELA, | **FR: IM.BIELA VYSOKÝ LESK, | **VR. ZRKADLOVÝCH DVERÍ</t>
  </si>
  <si>
    <t>**TYP: 35-761-17-9 | **BIELA IMITÁCIA | **10 POLIC</t>
  </si>
  <si>
    <t>**TYP: 35-761-66-9 | **IM.DUB SONOMA SVETLÝ | **10 PRIEHRÁDOK</t>
  </si>
  <si>
    <t>**TYP:31-106-17,AUSF:BIELÁ IM. | **SO 4 HÁCIKMY, | **Š/V/H:14/115/2 CM</t>
  </si>
  <si>
    <t>**TYP:31-106-66 ,PROV:IM.DUB | **IMITÁCIA DUB,  4 HÁCIKY | **Š/V/H:14/115 CM</t>
  </si>
  <si>
    <t>**TYP:31-106-M8,PROV:FARBA | **BETONU , 4 HÁCIKY | **Š/V/H:14/115/2 CM</t>
  </si>
  <si>
    <t>**TYP:31-108-17,PROV:BIELÁ MDF | **  4 HÁCIKY | **Š/V/H:14/115/2 CM</t>
  </si>
  <si>
    <t>**TYP:31-108-66,PROV:DUB | **SONOMA MDF, SO 4 HÁCIKMY | **Š/V/H:14/115/2 CM</t>
  </si>
  <si>
    <t>**TYP:31-108-C0,PROV:SIVÁ/ | **CHROM MDF, SO 4 HÁCIKMY, | **Š/V/H:14/115/2 CM</t>
  </si>
  <si>
    <t>TYP:45-339-68 | DUB SONOMA, BIELA FARBA | Š/V/H: CCA 139/90/34 CM</t>
  </si>
  <si>
    <t>**TYP: 44-011-D4,KP+FR SIBIU | **SMREKOVEC/SAN REMO SVETLÁ | **3 DVERE, 3 ZÁSUVKY</t>
  </si>
  <si>
    <t>TYP: 43-016-D4, KP+FR SIBIU | SMREKOVEC/SAN REMO SVETLÝ, | 3DVEROVÝ, 139/120/38 CM</t>
  </si>
  <si>
    <t>**35-132-17, 2X2 | **BIELÁ | **77X77X38 CM</t>
  </si>
  <si>
    <t>**35-135-17, 2X4 | **BIELÁ | **77X147X38 CM</t>
  </si>
  <si>
    <t>**35-136-17, 4X4 | **BIELÁ | **147X147X38 CM</t>
  </si>
  <si>
    <t>ONLINE AT,TYP: 35-133-66 3X3 | AUSF: SONOMA | B/H/T: 112X112X38 CM</t>
  </si>
  <si>
    <t>ONLINE AT,TYP: 35-135-66 4X2 | AUSF: SONOMA | B/H/T: 77X147X38 CM</t>
  </si>
  <si>
    <t>TYP: 43-301-H1 ,BIELA | 2 DVIERKA, 4 ZÁSUVKY | Š/V/H: :CA.150/95/43CM</t>
  </si>
  <si>
    <t>TYP: 35-335-17 | ROHOVY REGAL BIELA | 5 VKLADACICH POLÍC</t>
  </si>
  <si>
    <t>ROHOVÝ REGÁL | KOMPOZITNÍ DREVO | 5 VKLADACICH POLIC</t>
  </si>
  <si>
    <t>TYP:39-049-G0,TP:LICHTGRAU | PODNOŽ FARBA STRIEBORNA, | ELEKTRICKY NASTAVITELNÝ</t>
  </si>
  <si>
    <t>ART. 35-965-13 | BIELÁ MDF, CELO VYSOKÝ LESK | Š/V/H: 50X145X35 CM</t>
  </si>
  <si>
    <t>70-965-13 | BIELÁ MDF,CELO VYSOKÝ LESK | Š/V/H: 50X145X35 CM</t>
  </si>
  <si>
    <t>39-967-13 | BIELÁ MDF, CELO VYSOKÝ LESK | Š/V/H: 120X76X67 CM</t>
  </si>
  <si>
    <t>34-965-13 | BIELÁ MDF, CELO VYSOKÝ LESK | Š/V/H: 40X60X45 CM</t>
  </si>
  <si>
    <t>**TYP: 45-959-13, | **KP.:BIELÁ, CELO:BIELÁ VYS.L. | **2DVEROVÁ, 1 ZÁSUVKA,</t>
  </si>
  <si>
    <t>**TYP: 36-954-13 | **KO: BIELÁ, FR: LESKLÁ BIELÁ | **4 ZÁSUVKY</t>
  </si>
  <si>
    <t>**TYP: 36-955-13 | **KO: BIELÁ, FR: LESKLÁ BIELÁ | **1 DVERE, 4 ZÁSUVKY</t>
  </si>
  <si>
    <t>**TYP: 44-958-13 | **KO: BIELÁ, FR: LESKLÁ BIELÁ | **2 DVERE, 4 ZÁSUVKY</t>
  </si>
  <si>
    <t>TYP: 39-458-L5, | SVETLO ŠEDÁ FARBA, STRIEBORNÁ, | Š/V/H: CCA 223+170/77/73 CM</t>
  </si>
  <si>
    <t>TYP: 39-457-L5 | SVETLO ŠEDÁ FARBA, STRIEBORNÁ, | Š/V/H: CCA 170/76/73 CM</t>
  </si>
  <si>
    <t>TYP: 34-455-L5, | SVETLO ŠEDÁ FARBA, GRAFIT | Š/V/H: CCA 40/56/40 CM</t>
  </si>
  <si>
    <t>TYP: 70-455-L5, | SVETLO ŠEDÁ FARBA, GRAFIT | Š/V/H: CCA 79/220/35 CM</t>
  </si>
  <si>
    <t>TYP: 35-458-L5, | SVETLO ŠEDÁ FARBA, GRAFIT | Š/V/H: CCA 79/200/35 CM</t>
  </si>
  <si>
    <t>TYP: 35-455-L5, | SVETLO ŠEDÁ FARBA, | Š/V/H: CCA 79/200/35 CM</t>
  </si>
  <si>
    <t>TYP: 35-456-L5, | SVETLO ŠEDÁ FARBA, | Š/V/H: CCA 52/200/35 CM</t>
  </si>
  <si>
    <t>TYP: 70-456-L5, | SVETLO ŠEDÁ FARBA, GRAFIT | Š/V/H: CCA 78/114/35 CM</t>
  </si>
  <si>
    <t>TYP: 35-457-L5, | SVETLO ŠEDÁ FARBA, | Š/V/H: CCA 52/114/35 CM</t>
  </si>
  <si>
    <t>TYP: 35-215-JN KAŠMÍROVÁ, | DUB ARTISAN, 4 DVERE | Š/V/H: CA. 80/180/35CM</t>
  </si>
  <si>
    <t>TYP: 33-220-78 METALL ANTHRA. | 3X VÝKLOP, 6 PÁROV TOPÁNOK | ONLINE ONLY.  51/104/16CM</t>
  </si>
  <si>
    <t>TYP: 33-222-17 METALL WEISS | 5X VÝKLOP, 10 PÁROV TOPÁNOK | B/H/T: CA. 51/170/16CM</t>
  </si>
  <si>
    <t>TYP: 33-222-78 METALL ANTHR. | 5X VYKLOP, 10 PAROV TOPANOK | B/H/T: CA. 51/170/16CM</t>
  </si>
  <si>
    <t>TYP: 33-221-17 KOV, BIELA | 4X VÝKLOP, 8 PÁROV TOPÁNOK | B/H/T: CA. 51 X 137 X 16 CM</t>
  </si>
  <si>
    <t>TYP: 44-279-Y6 ANTRACITOVÁ | DUB ARTISAN | Š/V/H: 140X90X38 CM</t>
  </si>
  <si>
    <t>43661HN3  KASHMIR, VYSTAVA | 1 DVERE, 2 ZÁSUVKY. | 50/103/38 CM</t>
  </si>
  <si>
    <t>43662HN3 KASHMIR , VYSTAVA | 2 DVERE | 80/103//38CM</t>
  </si>
  <si>
    <t>43663HN3 KASHMIR, SKLAD, | 1 ZÁS, 2 DVERE, NOHY KOV CIER. | 80/103/38CM</t>
  </si>
  <si>
    <t>43664HN3 KASHMIR , SKLAD | 3 DVERE, 1 ZÁSUVKA,NOHY KOV | CIERNA. 118/103/38CM</t>
  </si>
  <si>
    <t>BIELE PREVEDENIE | 4X4 PRIEHRADKY | B/H/T: CA. 147/147/38CM</t>
  </si>
  <si>
    <t>PREVEDENIE BIELA | 1X4 PRIEHRADKY | Š/V/H: 41/147/38 CM</t>
  </si>
  <si>
    <t>PREVEDENIE DUB SONOMA | 1X4 PRIEHRADKY | Š/V/H: Š41/147/38 CM</t>
  </si>
  <si>
    <t>PREVEDENIE BIELA | 2X3 PRIEHRADKY | Š/V/H: 77/112/38 CM</t>
  </si>
  <si>
    <t>WEISS NACHBILDUNG | 2X4 FÄCHER IBA ONLINE" | B/H/T: CA. 77/147/38CM"</t>
  </si>
  <si>
    <t>ONLINE DE, 86-333-68,  3-TLG., | AUSF: SONOMA EICHE/WEISS, | B/H/T:155 X 190 X 25 CM</t>
  </si>
  <si>
    <t>TYP: 86-105-68, IBA ONLINE" | EICHE SONOME / WEIß | B/H/T: CA. 100/191/25 CM"</t>
  </si>
  <si>
    <t>**TYP:86-291-V2, | **DEKOR DUB ARTISAN, BARVA | **CIERNÁ, Š/V/H: CCA114/197/40</t>
  </si>
  <si>
    <t>**TYP:33-091-17,KP+FR:BIELA | **MELAMIN, | **3 POLICE,CA. 59/103/17 CM</t>
  </si>
  <si>
    <t>**TYP:33-091-78,AUSF:ANTRACIT | **MELAMIN,CIERNA MATNÁ, | **3 POLICE,CA. 59/103/17 CM</t>
  </si>
  <si>
    <t>ONL.AT,TYP:43-035-Y8 , 1 FACH | 4 TÜREN, 2 SCHUBKÄST | OLD STYLE DUNKEL</t>
  </si>
  <si>
    <t>ONL.AT,TYP:43-035-78 ,1 FACH | 4 TÜREN, 2 SCHUBKÄST | ANTHRAZIT</t>
  </si>
  <si>
    <t>ONL.AT,TYP:43-035-JI , 1 FACH | 4 TÜREN, 2 SCHUBKÄST | OLD STYLE HELL/ANTHRAZIT</t>
  </si>
  <si>
    <t>ONL.AT,TYP:43-035-68 , 1 FACH | 4 TÜREN, 2 SCHUBKÄST | EICHE SONOMA/WEIß</t>
  </si>
  <si>
    <t>TYP: 44-902-HN, VYSTAVA | KASCHMIRFARBEN | B/H/T: CA.181/84/40 CM</t>
  </si>
  <si>
    <t>TYP: 43-653-HN KASCHMIR NB, | GLASBODEN UND GLASFRONT | 135X99X40 CM, VYSTAVA</t>
  </si>
  <si>
    <t>TYP: 45-651-HN KASCHMIR NB | GLASBODEN UND GLASFRONT | 180/55/40 CM, IBA ONLINE</t>
  </si>
  <si>
    <t>TYP: 11-063-C0 | EDELSTAHL: LAG | B/H/T: CA.180/13/38 CM</t>
  </si>
  <si>
    <t>TYP: 43-660-HN KASCHMIR NB | GLASBODEN UND GLASFRONT | 90/99/40CM IBA ONLINE</t>
  </si>
  <si>
    <t>TYP: 33-220-77 METALL LACK | 3X VÝKLOP, 6 PÁROV | ONLINE ONLY,  51/104/16 CM</t>
  </si>
  <si>
    <t>TYP:33-221-77,METALL BLAU LACK | 4X VÝKLOP, 8 PÁROV TOPÁNOK | ONLNE ONLY,  51/137/16 CM</t>
  </si>
  <si>
    <t>TYP:33-222-77, METALL BLAU | 5X VÝKLOP, 10 PÁROV TOPÁNOK | CA. 51/170/16 CM</t>
  </si>
  <si>
    <t>TYP:33-221-HN, METALL LACK | KASCHMIR, 4X VYKLOP, 8 PÁROV | ONLNE ONLY, 51/137/16 CM</t>
  </si>
  <si>
    <t>TYP:33-222-HN, METALL KASCHMIR | 5X VÝKLOP, 10 PÁROV TOPÁNOK | CA. 51/170/16 CM</t>
  </si>
  <si>
    <t>TYP: 33-220-HN, METALL LACK | KAŠMÍROVÁ, 3X VÝKLOP, 6 PÁROV | 51/104/16 CM</t>
  </si>
  <si>
    <t>TYP: 89-110-JL | KP: RIVA DUB MELAMIN | FR:KAŠMÍR,RIVA DUB,R:CIERNA</t>
  </si>
  <si>
    <t>**TYP:33-255-A5, | **PROV.: SAN REMO/ BIELA, | **Š/V/H: 90X195X35CM</t>
  </si>
  <si>
    <t>**TYP:33-256-A5, | **AUSF.: SAN REMO/ BIELA, | **Š/V/H: 160X120X35CM</t>
  </si>
  <si>
    <t>**TYP: 58-024-17 | **BIELÁ | **SADA 4 KS</t>
  </si>
  <si>
    <t>ONL.AT,43-817-DB,VIKING DUB | FR: ŠEDÁ, 4 ZÁSUVKY., 3 DVERE, | Š/V/H:160X84X35 CM</t>
  </si>
  <si>
    <t>45-971-HN | 3 DVIERKA, KAŠMÍROVÁ | Š:V:H: 150X25X40CM</t>
  </si>
  <si>
    <t>45-972-HN | 4 DVIERKA, KAŠMÍROVÁ | ŠXVXH: 180X25X40 CM</t>
  </si>
  <si>
    <t>8870626</t>
  </si>
  <si>
    <t>RAVENNA/MIAMI</t>
  </si>
  <si>
    <t>TYP: 43-995-ND, KP: SALBEI MELAMIN,ADP+FR: GLAS SALBEI SATINIERT, 2T, CA. 80/93/40 CM</t>
  </si>
  <si>
    <t>TYP: 43-996-ND, KP: SALBEI MELAMIN,ADP+FR: GLAS SALBEI SATINIERT,2T,2SK,CA.80/93/40CM</t>
  </si>
  <si>
    <t>TYP: 44-995-ND, KP: SALBEI MELAMIN,ADP+FR: GLAS SALBEI SATINIERT,2T,4SK,160/94/40 CM</t>
  </si>
  <si>
    <t>TYP: 45-995-ND, KP: SALBEI MELAMIN,ADP+FR: GLAS SALBEI SATINIERT,2T,2SK,160/56/40CM</t>
  </si>
  <si>
    <t>TYP: 43-995-KA, KP: KASCHMIR MELAMIN,ADP+FR: GLAS KASCHMIRSATINIERT, 2T, CA. 80/93/40 CM</t>
  </si>
  <si>
    <t>TYP: 43-996-KA, KP: KASCHMIR MELAMIN,ADP+FR: GLAS KASCHMIR SATINIERT,2T,2SK,CA.80/93/40CM</t>
  </si>
  <si>
    <t>TYP: 44-995-KA, KP: KASCHMIR MELAMIN,ADP+FR: GLAS KASCHMIR SATINIERT,2T,4SK,160/94/40 CM</t>
  </si>
  <si>
    <t>TYP: 45-995-KA, KP: KASCHMIR MELAMIN,ADP+FR: GLAS KASCHMIR SATINIERT,2T,2SK,160/56/40CM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</si>
</sst>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14" fontId="0" fillId="0" borderId="0" xfId="0" applyNumberFormat="1"/>
    <xf numFmtId="0" fontId="0" fillId="0" borderId="0" xfId="0" quotePrefix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VK\Kapitza\Lieferzeiten%20Lutz-Gruppe\LZ39299_23_2026.xls" TargetMode="External"/><Relationship Id="rId1" Type="http://schemas.openxmlformats.org/officeDocument/2006/relationships/externalLinkPath" Target="LZ39299_23_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LZDPY"/>
    </sheetNames>
    <sheetDataSet>
      <sheetData sheetId="0">
        <row r="1">
          <cell r="C1" t="str">
            <v>EUROPÄISCHE ARTIKELNUMMER</v>
          </cell>
          <cell r="D1" t="str">
            <v>Liefer-KW</v>
          </cell>
          <cell r="E1" t="str">
            <v>Jahr</v>
          </cell>
          <cell r="F1" t="str">
            <v>Datum</v>
          </cell>
        </row>
        <row r="2">
          <cell r="C2">
            <v>4038889085982</v>
          </cell>
          <cell r="D2">
            <v>28</v>
          </cell>
          <cell r="E2">
            <v>2026</v>
          </cell>
          <cell r="F2">
            <v>46215</v>
          </cell>
        </row>
        <row r="3">
          <cell r="C3">
            <v>4038889043654</v>
          </cell>
          <cell r="D3">
            <v>28</v>
          </cell>
          <cell r="E3">
            <v>2026</v>
          </cell>
          <cell r="F3">
            <v>46215</v>
          </cell>
        </row>
        <row r="4">
          <cell r="C4">
            <v>4038889049076</v>
          </cell>
          <cell r="D4">
            <v>28</v>
          </cell>
          <cell r="E4">
            <v>2026</v>
          </cell>
          <cell r="F4">
            <v>46215</v>
          </cell>
        </row>
        <row r="5">
          <cell r="C5">
            <v>4250006109368</v>
          </cell>
          <cell r="D5">
            <v>28</v>
          </cell>
          <cell r="E5">
            <v>2026</v>
          </cell>
          <cell r="F5">
            <v>46215</v>
          </cell>
        </row>
        <row r="6">
          <cell r="C6">
            <v>4038889041834</v>
          </cell>
          <cell r="D6">
            <v>28</v>
          </cell>
          <cell r="E6">
            <v>2026</v>
          </cell>
          <cell r="F6">
            <v>46215</v>
          </cell>
        </row>
        <row r="7">
          <cell r="C7">
            <v>4038889083513</v>
          </cell>
          <cell r="D7">
            <v>28</v>
          </cell>
          <cell r="E7">
            <v>2026</v>
          </cell>
          <cell r="F7">
            <v>46215</v>
          </cell>
        </row>
        <row r="8">
          <cell r="C8">
            <v>4038889041810</v>
          </cell>
          <cell r="D8">
            <v>28</v>
          </cell>
          <cell r="E8">
            <v>2026</v>
          </cell>
          <cell r="F8">
            <v>46215</v>
          </cell>
        </row>
        <row r="9">
          <cell r="C9">
            <v>4038889041865</v>
          </cell>
          <cell r="D9">
            <v>28</v>
          </cell>
          <cell r="E9">
            <v>2026</v>
          </cell>
          <cell r="F9">
            <v>46215</v>
          </cell>
        </row>
        <row r="10">
          <cell r="C10">
            <v>4250006116779</v>
          </cell>
          <cell r="D10">
            <v>28</v>
          </cell>
          <cell r="E10">
            <v>2026</v>
          </cell>
          <cell r="F10">
            <v>46215</v>
          </cell>
        </row>
        <row r="11">
          <cell r="C11">
            <v>4038889080376</v>
          </cell>
          <cell r="D11">
            <v>28</v>
          </cell>
          <cell r="E11">
            <v>2026</v>
          </cell>
          <cell r="F11">
            <v>46215</v>
          </cell>
        </row>
        <row r="12">
          <cell r="C12">
            <v>4038889077673</v>
          </cell>
          <cell r="D12">
            <v>28</v>
          </cell>
          <cell r="E12">
            <v>2026</v>
          </cell>
          <cell r="F12">
            <v>46215</v>
          </cell>
        </row>
        <row r="13">
          <cell r="C13">
            <v>4038889075990</v>
          </cell>
          <cell r="D13">
            <v>28</v>
          </cell>
          <cell r="E13">
            <v>2026</v>
          </cell>
          <cell r="F13">
            <v>46215</v>
          </cell>
        </row>
        <row r="14">
          <cell r="C14">
            <v>4038889048888</v>
          </cell>
          <cell r="D14">
            <v>28</v>
          </cell>
          <cell r="E14">
            <v>2026</v>
          </cell>
          <cell r="F14">
            <v>46215</v>
          </cell>
        </row>
        <row r="15">
          <cell r="C15">
            <v>4038889024448</v>
          </cell>
          <cell r="D15">
            <v>28</v>
          </cell>
          <cell r="E15">
            <v>2026</v>
          </cell>
          <cell r="F15">
            <v>46215</v>
          </cell>
        </row>
        <row r="16">
          <cell r="C16">
            <v>4038889024431</v>
          </cell>
          <cell r="D16">
            <v>28</v>
          </cell>
          <cell r="E16">
            <v>2026</v>
          </cell>
          <cell r="F16">
            <v>46215</v>
          </cell>
        </row>
        <row r="17">
          <cell r="C17">
            <v>4038889041841</v>
          </cell>
          <cell r="D17">
            <v>28</v>
          </cell>
          <cell r="E17">
            <v>2026</v>
          </cell>
          <cell r="F17">
            <v>46215</v>
          </cell>
        </row>
        <row r="18">
          <cell r="C18">
            <v>4038889041858</v>
          </cell>
          <cell r="D18">
            <v>28</v>
          </cell>
          <cell r="E18">
            <v>2026</v>
          </cell>
          <cell r="F18">
            <v>46215</v>
          </cell>
        </row>
        <row r="19">
          <cell r="C19">
            <v>4038889072012</v>
          </cell>
          <cell r="D19">
            <v>28</v>
          </cell>
          <cell r="E19">
            <v>2026</v>
          </cell>
          <cell r="F19">
            <v>46215</v>
          </cell>
        </row>
        <row r="20">
          <cell r="C20">
            <v>4038889006536</v>
          </cell>
          <cell r="D20">
            <v>28</v>
          </cell>
          <cell r="E20">
            <v>2026</v>
          </cell>
          <cell r="F20">
            <v>46215</v>
          </cell>
        </row>
        <row r="21">
          <cell r="C21">
            <v>4038889038483</v>
          </cell>
          <cell r="D21">
            <v>28</v>
          </cell>
          <cell r="E21">
            <v>2026</v>
          </cell>
          <cell r="F21">
            <v>46215</v>
          </cell>
        </row>
        <row r="22">
          <cell r="C22">
            <v>4038889038490</v>
          </cell>
          <cell r="D22">
            <v>28</v>
          </cell>
          <cell r="E22">
            <v>2026</v>
          </cell>
          <cell r="F22">
            <v>46215</v>
          </cell>
        </row>
        <row r="23">
          <cell r="C23">
            <v>4038889070537</v>
          </cell>
          <cell r="D23">
            <v>28</v>
          </cell>
          <cell r="E23">
            <v>2026</v>
          </cell>
          <cell r="F23">
            <v>46215</v>
          </cell>
        </row>
        <row r="24">
          <cell r="C24">
            <v>4038889070544</v>
          </cell>
          <cell r="D24">
            <v>28</v>
          </cell>
          <cell r="E24">
            <v>2026</v>
          </cell>
          <cell r="F24">
            <v>46215</v>
          </cell>
        </row>
        <row r="25">
          <cell r="C25">
            <v>4038889019888</v>
          </cell>
          <cell r="D25">
            <v>28</v>
          </cell>
          <cell r="E25">
            <v>2026</v>
          </cell>
          <cell r="F25">
            <v>46215</v>
          </cell>
        </row>
        <row r="26">
          <cell r="C26">
            <v>4038889049045</v>
          </cell>
          <cell r="D26">
            <v>28</v>
          </cell>
          <cell r="E26">
            <v>2026</v>
          </cell>
          <cell r="F26">
            <v>46215</v>
          </cell>
        </row>
        <row r="27">
          <cell r="C27">
            <v>4038889075594</v>
          </cell>
          <cell r="D27">
            <v>28</v>
          </cell>
          <cell r="E27">
            <v>2026</v>
          </cell>
          <cell r="F27">
            <v>46215</v>
          </cell>
        </row>
        <row r="28">
          <cell r="C28">
            <v>4038889076607</v>
          </cell>
          <cell r="D28">
            <v>28</v>
          </cell>
          <cell r="E28">
            <v>2026</v>
          </cell>
          <cell r="F28">
            <v>46215</v>
          </cell>
        </row>
        <row r="29">
          <cell r="C29">
            <v>4038889069685</v>
          </cell>
          <cell r="D29">
            <v>28</v>
          </cell>
          <cell r="E29">
            <v>2026</v>
          </cell>
          <cell r="F29">
            <v>46215</v>
          </cell>
        </row>
        <row r="30">
          <cell r="C30">
            <v>4038889076294</v>
          </cell>
          <cell r="D30">
            <v>28</v>
          </cell>
          <cell r="E30">
            <v>2026</v>
          </cell>
          <cell r="F30">
            <v>46215</v>
          </cell>
        </row>
        <row r="31">
          <cell r="C31">
            <v>4038889076355</v>
          </cell>
          <cell r="D31">
            <v>28</v>
          </cell>
          <cell r="E31">
            <v>2026</v>
          </cell>
          <cell r="F31">
            <v>46215</v>
          </cell>
        </row>
        <row r="32">
          <cell r="C32">
            <v>4038889076447</v>
          </cell>
          <cell r="D32">
            <v>28</v>
          </cell>
          <cell r="E32">
            <v>2026</v>
          </cell>
          <cell r="F32">
            <v>46215</v>
          </cell>
        </row>
        <row r="33">
          <cell r="C33">
            <v>4038889078090</v>
          </cell>
          <cell r="D33">
            <v>28</v>
          </cell>
          <cell r="E33">
            <v>2026</v>
          </cell>
          <cell r="F33">
            <v>46215</v>
          </cell>
        </row>
        <row r="34">
          <cell r="C34">
            <v>4038889078113</v>
          </cell>
          <cell r="D34">
            <v>28</v>
          </cell>
          <cell r="E34">
            <v>2026</v>
          </cell>
          <cell r="F34">
            <v>46215</v>
          </cell>
        </row>
        <row r="35">
          <cell r="C35">
            <v>4038889078137</v>
          </cell>
          <cell r="D35">
            <v>28</v>
          </cell>
          <cell r="E35">
            <v>2026</v>
          </cell>
          <cell r="F35">
            <v>46215</v>
          </cell>
        </row>
        <row r="36">
          <cell r="C36">
            <v>4038889076393</v>
          </cell>
          <cell r="D36">
            <v>28</v>
          </cell>
          <cell r="E36">
            <v>2026</v>
          </cell>
          <cell r="F36">
            <v>46215</v>
          </cell>
        </row>
        <row r="37">
          <cell r="C37">
            <v>4038889080734</v>
          </cell>
          <cell r="D37">
            <v>28</v>
          </cell>
          <cell r="E37">
            <v>2026</v>
          </cell>
          <cell r="F37">
            <v>46215</v>
          </cell>
        </row>
        <row r="38">
          <cell r="C38">
            <v>4038889076010</v>
          </cell>
          <cell r="D38">
            <v>28</v>
          </cell>
          <cell r="E38">
            <v>2026</v>
          </cell>
          <cell r="F38">
            <v>46215</v>
          </cell>
        </row>
        <row r="39">
          <cell r="C39">
            <v>4250006115741</v>
          </cell>
          <cell r="D39">
            <v>28</v>
          </cell>
          <cell r="E39">
            <v>2026</v>
          </cell>
          <cell r="F39">
            <v>46215</v>
          </cell>
        </row>
        <row r="40">
          <cell r="C40">
            <v>4250006113495</v>
          </cell>
          <cell r="D40">
            <v>28</v>
          </cell>
          <cell r="E40">
            <v>2026</v>
          </cell>
          <cell r="F40">
            <v>46215</v>
          </cell>
        </row>
        <row r="41">
          <cell r="C41">
            <v>4038889075624</v>
          </cell>
          <cell r="D41">
            <v>28</v>
          </cell>
          <cell r="E41">
            <v>2026</v>
          </cell>
          <cell r="F41">
            <v>46215</v>
          </cell>
        </row>
        <row r="42">
          <cell r="C42">
            <v>4038889075631</v>
          </cell>
          <cell r="D42">
            <v>28</v>
          </cell>
          <cell r="E42">
            <v>2026</v>
          </cell>
          <cell r="F42">
            <v>46215</v>
          </cell>
        </row>
        <row r="43">
          <cell r="C43">
            <v>4038889048987</v>
          </cell>
          <cell r="D43">
            <v>28</v>
          </cell>
          <cell r="E43">
            <v>2026</v>
          </cell>
          <cell r="F43">
            <v>46215</v>
          </cell>
        </row>
        <row r="44">
          <cell r="C44">
            <v>4038889048826</v>
          </cell>
          <cell r="D44">
            <v>28</v>
          </cell>
          <cell r="E44">
            <v>2026</v>
          </cell>
          <cell r="F44">
            <v>46215</v>
          </cell>
        </row>
        <row r="45">
          <cell r="C45">
            <v>4038889080789</v>
          </cell>
          <cell r="D45">
            <v>28</v>
          </cell>
          <cell r="E45">
            <v>2026</v>
          </cell>
          <cell r="F45">
            <v>46215</v>
          </cell>
        </row>
        <row r="46">
          <cell r="C46">
            <v>4038889079981</v>
          </cell>
          <cell r="D46">
            <v>28</v>
          </cell>
          <cell r="E46">
            <v>2026</v>
          </cell>
          <cell r="F46">
            <v>46215</v>
          </cell>
        </row>
        <row r="47">
          <cell r="C47">
            <v>4038889061214</v>
          </cell>
          <cell r="D47">
            <v>28</v>
          </cell>
          <cell r="E47">
            <v>2026</v>
          </cell>
          <cell r="F47">
            <v>46215</v>
          </cell>
        </row>
        <row r="48">
          <cell r="C48">
            <v>4038889079431</v>
          </cell>
          <cell r="D48">
            <v>28</v>
          </cell>
          <cell r="E48">
            <v>2026</v>
          </cell>
          <cell r="F48">
            <v>46215</v>
          </cell>
        </row>
        <row r="49">
          <cell r="C49">
            <v>4038889081748</v>
          </cell>
          <cell r="D49">
            <v>28</v>
          </cell>
          <cell r="E49">
            <v>2026</v>
          </cell>
          <cell r="F49">
            <v>46215</v>
          </cell>
        </row>
        <row r="50">
          <cell r="C50">
            <v>4038889076003</v>
          </cell>
          <cell r="D50">
            <v>28</v>
          </cell>
          <cell r="E50">
            <v>2026</v>
          </cell>
          <cell r="F50">
            <v>46215</v>
          </cell>
        </row>
        <row r="51">
          <cell r="C51">
            <v>4038889041889</v>
          </cell>
          <cell r="D51">
            <v>31</v>
          </cell>
          <cell r="E51">
            <v>2026</v>
          </cell>
          <cell r="F51">
            <v>46236</v>
          </cell>
        </row>
        <row r="52">
          <cell r="C52">
            <v>4250006114300</v>
          </cell>
          <cell r="D52">
            <v>28</v>
          </cell>
          <cell r="E52">
            <v>2026</v>
          </cell>
          <cell r="F52">
            <v>46215</v>
          </cell>
        </row>
        <row r="53">
          <cell r="C53">
            <v>4038889082066</v>
          </cell>
          <cell r="D53">
            <v>28</v>
          </cell>
          <cell r="E53">
            <v>2026</v>
          </cell>
          <cell r="F53">
            <v>46215</v>
          </cell>
        </row>
        <row r="54">
          <cell r="C54">
            <v>4038889061207</v>
          </cell>
          <cell r="D54">
            <v>28</v>
          </cell>
          <cell r="E54">
            <v>2026</v>
          </cell>
          <cell r="F54">
            <v>46215</v>
          </cell>
        </row>
        <row r="55">
          <cell r="C55">
            <v>4038889041827</v>
          </cell>
          <cell r="D55">
            <v>28</v>
          </cell>
          <cell r="E55">
            <v>2026</v>
          </cell>
          <cell r="F55">
            <v>46215</v>
          </cell>
        </row>
        <row r="56">
          <cell r="C56">
            <v>4038889082202</v>
          </cell>
          <cell r="D56">
            <v>28</v>
          </cell>
          <cell r="E56">
            <v>2026</v>
          </cell>
          <cell r="F56">
            <v>46215</v>
          </cell>
        </row>
        <row r="57">
          <cell r="C57">
            <v>4038889049007</v>
          </cell>
          <cell r="D57">
            <v>28</v>
          </cell>
          <cell r="E57">
            <v>2026</v>
          </cell>
          <cell r="F57">
            <v>46215</v>
          </cell>
        </row>
        <row r="58">
          <cell r="C58">
            <v>4038889038506</v>
          </cell>
          <cell r="D58">
            <v>28</v>
          </cell>
          <cell r="E58">
            <v>2026</v>
          </cell>
          <cell r="F58">
            <v>46215</v>
          </cell>
        </row>
        <row r="59">
          <cell r="C59">
            <v>4038889048857</v>
          </cell>
          <cell r="D59">
            <v>28</v>
          </cell>
          <cell r="E59">
            <v>2026</v>
          </cell>
          <cell r="F59">
            <v>46215</v>
          </cell>
        </row>
        <row r="60">
          <cell r="C60">
            <v>4038889082271</v>
          </cell>
          <cell r="D60">
            <v>28</v>
          </cell>
          <cell r="E60">
            <v>2026</v>
          </cell>
          <cell r="F60">
            <v>46215</v>
          </cell>
        </row>
        <row r="61">
          <cell r="C61">
            <v>4038889082288</v>
          </cell>
          <cell r="D61">
            <v>28</v>
          </cell>
          <cell r="E61">
            <v>2026</v>
          </cell>
          <cell r="F61">
            <v>46215</v>
          </cell>
        </row>
        <row r="62">
          <cell r="C62">
            <v>4038889082264</v>
          </cell>
          <cell r="D62">
            <v>28</v>
          </cell>
          <cell r="E62">
            <v>2026</v>
          </cell>
          <cell r="F62">
            <v>46215</v>
          </cell>
        </row>
        <row r="63">
          <cell r="C63">
            <v>4038889082257</v>
          </cell>
          <cell r="D63">
            <v>28</v>
          </cell>
          <cell r="E63">
            <v>2026</v>
          </cell>
          <cell r="F63">
            <v>46215</v>
          </cell>
        </row>
        <row r="64">
          <cell r="C64">
            <v>4038889067735</v>
          </cell>
          <cell r="D64">
            <v>28</v>
          </cell>
          <cell r="E64">
            <v>2026</v>
          </cell>
          <cell r="F64">
            <v>46215</v>
          </cell>
        </row>
        <row r="65">
          <cell r="C65">
            <v>4038889025032</v>
          </cell>
          <cell r="D65">
            <v>28</v>
          </cell>
          <cell r="E65">
            <v>2026</v>
          </cell>
          <cell r="F65">
            <v>46215</v>
          </cell>
        </row>
        <row r="66">
          <cell r="C66">
            <v>4038889073941</v>
          </cell>
          <cell r="D66">
            <v>31</v>
          </cell>
          <cell r="E66">
            <v>2026</v>
          </cell>
          <cell r="F66">
            <v>46236</v>
          </cell>
        </row>
        <row r="67">
          <cell r="C67">
            <v>4038889079394</v>
          </cell>
          <cell r="D67">
            <v>28</v>
          </cell>
          <cell r="E67">
            <v>2026</v>
          </cell>
          <cell r="F67">
            <v>46215</v>
          </cell>
        </row>
        <row r="68">
          <cell r="C68">
            <v>4038889048420</v>
          </cell>
          <cell r="D68">
            <v>28</v>
          </cell>
          <cell r="E68">
            <v>2026</v>
          </cell>
          <cell r="F68">
            <v>46215</v>
          </cell>
        </row>
        <row r="69">
          <cell r="C69">
            <v>4038889084312</v>
          </cell>
          <cell r="D69">
            <v>31</v>
          </cell>
          <cell r="E69">
            <v>2026</v>
          </cell>
          <cell r="F69">
            <v>46236</v>
          </cell>
        </row>
        <row r="70">
          <cell r="C70">
            <v>4250006115819</v>
          </cell>
          <cell r="D70">
            <v>28</v>
          </cell>
          <cell r="E70">
            <v>2026</v>
          </cell>
          <cell r="F70">
            <v>46215</v>
          </cell>
        </row>
        <row r="71">
          <cell r="C71">
            <v>4038889084657</v>
          </cell>
          <cell r="D71">
            <v>28</v>
          </cell>
          <cell r="E71">
            <v>2026</v>
          </cell>
          <cell r="F71">
            <v>46215</v>
          </cell>
        </row>
        <row r="72">
          <cell r="C72">
            <v>4038889076652</v>
          </cell>
          <cell r="D72">
            <v>31</v>
          </cell>
          <cell r="E72">
            <v>2026</v>
          </cell>
          <cell r="F72">
            <v>46236</v>
          </cell>
        </row>
        <row r="73">
          <cell r="C73">
            <v>4038889035307</v>
          </cell>
          <cell r="D73">
            <v>28</v>
          </cell>
          <cell r="E73">
            <v>2026</v>
          </cell>
          <cell r="F73">
            <v>46215</v>
          </cell>
        </row>
        <row r="74">
          <cell r="C74">
            <v>4038889061221</v>
          </cell>
          <cell r="D74">
            <v>28</v>
          </cell>
          <cell r="E74">
            <v>2026</v>
          </cell>
          <cell r="F74">
            <v>46215</v>
          </cell>
        </row>
        <row r="75">
          <cell r="C75">
            <v>4038889069692</v>
          </cell>
          <cell r="D75">
            <v>28</v>
          </cell>
          <cell r="E75">
            <v>2026</v>
          </cell>
          <cell r="F75">
            <v>46215</v>
          </cell>
        </row>
        <row r="76">
          <cell r="C76">
            <v>4250006111774</v>
          </cell>
          <cell r="D76">
            <v>28</v>
          </cell>
          <cell r="E76">
            <v>2026</v>
          </cell>
          <cell r="F76">
            <v>46215</v>
          </cell>
        </row>
        <row r="77">
          <cell r="C77">
            <v>4038889079646</v>
          </cell>
          <cell r="D77">
            <v>28</v>
          </cell>
          <cell r="E77">
            <v>2026</v>
          </cell>
          <cell r="F77">
            <v>46215</v>
          </cell>
        </row>
        <row r="78">
          <cell r="C78">
            <v>4038889083995</v>
          </cell>
          <cell r="D78">
            <v>28</v>
          </cell>
          <cell r="E78">
            <v>2026</v>
          </cell>
          <cell r="F78">
            <v>46215</v>
          </cell>
        </row>
        <row r="79">
          <cell r="C79">
            <v>4038889081618</v>
          </cell>
          <cell r="D79">
            <v>28</v>
          </cell>
          <cell r="E79">
            <v>2026</v>
          </cell>
          <cell r="F79">
            <v>46215</v>
          </cell>
        </row>
        <row r="80">
          <cell r="C80">
            <v>4038889048437</v>
          </cell>
          <cell r="D80">
            <v>28</v>
          </cell>
          <cell r="E80">
            <v>2026</v>
          </cell>
          <cell r="F80">
            <v>46215</v>
          </cell>
        </row>
        <row r="81">
          <cell r="C81">
            <v>4038889081731</v>
          </cell>
          <cell r="D81">
            <v>28</v>
          </cell>
          <cell r="E81">
            <v>2026</v>
          </cell>
          <cell r="F81">
            <v>46215</v>
          </cell>
        </row>
        <row r="82">
          <cell r="C82">
            <v>4250006115727</v>
          </cell>
          <cell r="D82">
            <v>28</v>
          </cell>
          <cell r="E82">
            <v>2026</v>
          </cell>
          <cell r="F82">
            <v>46215</v>
          </cell>
        </row>
        <row r="83">
          <cell r="C83">
            <v>4038889080413</v>
          </cell>
          <cell r="D83">
            <v>28</v>
          </cell>
          <cell r="E83">
            <v>2026</v>
          </cell>
          <cell r="F83">
            <v>46215</v>
          </cell>
        </row>
        <row r="84">
          <cell r="C84">
            <v>4038889081861</v>
          </cell>
          <cell r="D84">
            <v>28</v>
          </cell>
          <cell r="E84">
            <v>2026</v>
          </cell>
          <cell r="F84">
            <v>46215</v>
          </cell>
        </row>
        <row r="85">
          <cell r="C85">
            <v>4038889076171</v>
          </cell>
          <cell r="D85">
            <v>31</v>
          </cell>
          <cell r="E85">
            <v>2026</v>
          </cell>
          <cell r="F85">
            <v>46236</v>
          </cell>
        </row>
        <row r="86">
          <cell r="C86">
            <v>4038889079424</v>
          </cell>
          <cell r="D86">
            <v>28</v>
          </cell>
          <cell r="E86">
            <v>2026</v>
          </cell>
          <cell r="F86">
            <v>46215</v>
          </cell>
        </row>
        <row r="87">
          <cell r="C87">
            <v>4038889048413</v>
          </cell>
          <cell r="D87">
            <v>28</v>
          </cell>
          <cell r="E87">
            <v>2026</v>
          </cell>
          <cell r="F87">
            <v>46215</v>
          </cell>
        </row>
        <row r="88">
          <cell r="C88">
            <v>4038889076317</v>
          </cell>
          <cell r="D88">
            <v>28</v>
          </cell>
          <cell r="E88">
            <v>2026</v>
          </cell>
          <cell r="F88">
            <v>46215</v>
          </cell>
        </row>
        <row r="89">
          <cell r="C89">
            <v>4038889084022</v>
          </cell>
          <cell r="D89">
            <v>28</v>
          </cell>
          <cell r="E89">
            <v>2026</v>
          </cell>
          <cell r="F89">
            <v>46215</v>
          </cell>
        </row>
        <row r="90">
          <cell r="C90">
            <v>4038889082776</v>
          </cell>
          <cell r="D90">
            <v>28</v>
          </cell>
          <cell r="E90">
            <v>2026</v>
          </cell>
          <cell r="F90">
            <v>46215</v>
          </cell>
        </row>
        <row r="91">
          <cell r="C91">
            <v>4038889082936</v>
          </cell>
          <cell r="D91">
            <v>28</v>
          </cell>
          <cell r="E91">
            <v>2026</v>
          </cell>
          <cell r="F91">
            <v>46215</v>
          </cell>
        </row>
        <row r="92">
          <cell r="C92">
            <v>4038889082912</v>
          </cell>
          <cell r="D92">
            <v>28</v>
          </cell>
          <cell r="E92">
            <v>2026</v>
          </cell>
          <cell r="F92">
            <v>46215</v>
          </cell>
        </row>
        <row r="93">
          <cell r="C93">
            <v>4038889082875</v>
          </cell>
          <cell r="D93">
            <v>28</v>
          </cell>
          <cell r="E93">
            <v>2026</v>
          </cell>
          <cell r="F93">
            <v>46215</v>
          </cell>
        </row>
        <row r="94">
          <cell r="C94">
            <v>4038889084244</v>
          </cell>
          <cell r="D94">
            <v>28</v>
          </cell>
          <cell r="E94">
            <v>2026</v>
          </cell>
          <cell r="F94">
            <v>46215</v>
          </cell>
        </row>
        <row r="95">
          <cell r="C95">
            <v>4038889078021</v>
          </cell>
          <cell r="D95">
            <v>28</v>
          </cell>
          <cell r="E95">
            <v>2026</v>
          </cell>
          <cell r="F95">
            <v>46215</v>
          </cell>
        </row>
        <row r="96">
          <cell r="C96">
            <v>4250006111767</v>
          </cell>
          <cell r="D96">
            <v>28</v>
          </cell>
          <cell r="E96">
            <v>2026</v>
          </cell>
          <cell r="F96">
            <v>46215</v>
          </cell>
        </row>
        <row r="97">
          <cell r="C97">
            <v>4038889079400</v>
          </cell>
          <cell r="D97">
            <v>28</v>
          </cell>
          <cell r="E97">
            <v>2026</v>
          </cell>
          <cell r="F97">
            <v>46215</v>
          </cell>
        </row>
        <row r="98">
          <cell r="C98">
            <v>4250006112283</v>
          </cell>
          <cell r="D98">
            <v>28</v>
          </cell>
          <cell r="E98">
            <v>2026</v>
          </cell>
          <cell r="F98">
            <v>46215</v>
          </cell>
        </row>
        <row r="99">
          <cell r="C99">
            <v>4038889035338</v>
          </cell>
          <cell r="D99">
            <v>28</v>
          </cell>
          <cell r="E99">
            <v>2026</v>
          </cell>
          <cell r="F99">
            <v>46215</v>
          </cell>
        </row>
        <row r="100">
          <cell r="C100">
            <v>4038889035895</v>
          </cell>
          <cell r="D100">
            <v>28</v>
          </cell>
          <cell r="E100">
            <v>2026</v>
          </cell>
          <cell r="F100">
            <v>46215</v>
          </cell>
        </row>
        <row r="101">
          <cell r="C101">
            <v>4038889019871</v>
          </cell>
          <cell r="D101">
            <v>28</v>
          </cell>
          <cell r="E101">
            <v>2026</v>
          </cell>
          <cell r="F101">
            <v>46215</v>
          </cell>
        </row>
        <row r="102">
          <cell r="C102">
            <v>4250006115390</v>
          </cell>
          <cell r="D102">
            <v>32</v>
          </cell>
          <cell r="E102">
            <v>2026</v>
          </cell>
          <cell r="F102">
            <v>46243</v>
          </cell>
        </row>
        <row r="103">
          <cell r="C103">
            <v>4038889079363</v>
          </cell>
          <cell r="D103">
            <v>28</v>
          </cell>
          <cell r="E103">
            <v>2026</v>
          </cell>
          <cell r="F103">
            <v>46215</v>
          </cell>
        </row>
        <row r="104">
          <cell r="C104">
            <v>4038889028279</v>
          </cell>
          <cell r="D104">
            <v>31</v>
          </cell>
          <cell r="E104">
            <v>2026</v>
          </cell>
          <cell r="F104">
            <v>46236</v>
          </cell>
        </row>
        <row r="105">
          <cell r="C105">
            <v>4038889035918</v>
          </cell>
          <cell r="D105">
            <v>31</v>
          </cell>
          <cell r="E105">
            <v>2026</v>
          </cell>
          <cell r="F105">
            <v>46236</v>
          </cell>
        </row>
        <row r="106">
          <cell r="C106">
            <v>4250006108620</v>
          </cell>
          <cell r="D106">
            <v>28</v>
          </cell>
          <cell r="E106">
            <v>2026</v>
          </cell>
          <cell r="F106">
            <v>46215</v>
          </cell>
        </row>
        <row r="107">
          <cell r="C107">
            <v>4038889084008</v>
          </cell>
          <cell r="D107">
            <v>28</v>
          </cell>
          <cell r="E107">
            <v>2026</v>
          </cell>
          <cell r="F107">
            <v>46215</v>
          </cell>
        </row>
        <row r="108">
          <cell r="C108">
            <v>4038889079417</v>
          </cell>
          <cell r="D108">
            <v>28</v>
          </cell>
          <cell r="E108">
            <v>2026</v>
          </cell>
          <cell r="F108">
            <v>46215</v>
          </cell>
        </row>
        <row r="109">
          <cell r="C109">
            <v>4038889080215</v>
          </cell>
          <cell r="D109">
            <v>32</v>
          </cell>
          <cell r="E109">
            <v>2026</v>
          </cell>
          <cell r="F109">
            <v>46243</v>
          </cell>
        </row>
        <row r="110">
          <cell r="C110">
            <v>4038889084749</v>
          </cell>
          <cell r="D110">
            <v>28</v>
          </cell>
          <cell r="E110">
            <v>2026</v>
          </cell>
          <cell r="F110">
            <v>46215</v>
          </cell>
        </row>
        <row r="111">
          <cell r="C111">
            <v>4038889067766</v>
          </cell>
          <cell r="D111">
            <v>28</v>
          </cell>
          <cell r="E111">
            <v>2026</v>
          </cell>
          <cell r="F111">
            <v>46215</v>
          </cell>
        </row>
        <row r="112">
          <cell r="C112">
            <v>4038889027241</v>
          </cell>
          <cell r="D112">
            <v>28</v>
          </cell>
          <cell r="E112">
            <v>2026</v>
          </cell>
          <cell r="F112">
            <v>46215</v>
          </cell>
        </row>
        <row r="113">
          <cell r="C113">
            <v>4038889061238</v>
          </cell>
          <cell r="D113">
            <v>28</v>
          </cell>
          <cell r="E113">
            <v>2026</v>
          </cell>
          <cell r="F113">
            <v>46215</v>
          </cell>
        </row>
        <row r="114">
          <cell r="C114">
            <v>4038889081205</v>
          </cell>
          <cell r="D114">
            <v>28</v>
          </cell>
          <cell r="E114">
            <v>2026</v>
          </cell>
          <cell r="F114">
            <v>46215</v>
          </cell>
        </row>
        <row r="115">
          <cell r="C115">
            <v>4038889081984</v>
          </cell>
          <cell r="D115">
            <v>28</v>
          </cell>
          <cell r="E115">
            <v>2026</v>
          </cell>
          <cell r="F115">
            <v>46215</v>
          </cell>
        </row>
        <row r="116">
          <cell r="C116">
            <v>4038889027180</v>
          </cell>
          <cell r="D116">
            <v>28</v>
          </cell>
          <cell r="E116">
            <v>2026</v>
          </cell>
          <cell r="F116">
            <v>46215</v>
          </cell>
        </row>
        <row r="117">
          <cell r="C117">
            <v>4038889026244</v>
          </cell>
          <cell r="D117">
            <v>28</v>
          </cell>
          <cell r="E117">
            <v>2026</v>
          </cell>
          <cell r="F117">
            <v>46215</v>
          </cell>
        </row>
        <row r="118">
          <cell r="C118">
            <v>4038889026251</v>
          </cell>
          <cell r="D118">
            <v>28</v>
          </cell>
          <cell r="E118">
            <v>2026</v>
          </cell>
          <cell r="F118">
            <v>46215</v>
          </cell>
        </row>
        <row r="119">
          <cell r="C119">
            <v>4038889033457</v>
          </cell>
          <cell r="D119">
            <v>31</v>
          </cell>
          <cell r="E119">
            <v>2026</v>
          </cell>
          <cell r="F119">
            <v>46236</v>
          </cell>
        </row>
        <row r="120">
          <cell r="C120">
            <v>4038889083063</v>
          </cell>
          <cell r="D120">
            <v>28</v>
          </cell>
          <cell r="E120">
            <v>2026</v>
          </cell>
          <cell r="F120">
            <v>46215</v>
          </cell>
        </row>
        <row r="121">
          <cell r="C121">
            <v>4038889035314</v>
          </cell>
          <cell r="D121">
            <v>28</v>
          </cell>
          <cell r="E121">
            <v>2026</v>
          </cell>
          <cell r="F121">
            <v>46215</v>
          </cell>
        </row>
        <row r="122">
          <cell r="C122">
            <v>4038889076164</v>
          </cell>
          <cell r="D122">
            <v>28</v>
          </cell>
          <cell r="E122">
            <v>2026</v>
          </cell>
          <cell r="F122">
            <v>46215</v>
          </cell>
        </row>
        <row r="123">
          <cell r="C123">
            <v>4038889080765</v>
          </cell>
          <cell r="D123">
            <v>28</v>
          </cell>
          <cell r="E123">
            <v>2026</v>
          </cell>
          <cell r="F123">
            <v>46215</v>
          </cell>
        </row>
        <row r="124">
          <cell r="C124">
            <v>4038889025704</v>
          </cell>
          <cell r="D124">
            <v>28</v>
          </cell>
          <cell r="E124">
            <v>2026</v>
          </cell>
          <cell r="F124">
            <v>46215</v>
          </cell>
        </row>
        <row r="125">
          <cell r="C125">
            <v>4038889085968</v>
          </cell>
          <cell r="D125">
            <v>28</v>
          </cell>
          <cell r="E125">
            <v>2026</v>
          </cell>
          <cell r="F125">
            <v>46215</v>
          </cell>
        </row>
        <row r="126">
          <cell r="C126">
            <v>4038889084039</v>
          </cell>
          <cell r="D126">
            <v>28</v>
          </cell>
          <cell r="E126">
            <v>2026</v>
          </cell>
          <cell r="F126">
            <v>46215</v>
          </cell>
        </row>
        <row r="127">
          <cell r="C127">
            <v>4038889085340</v>
          </cell>
          <cell r="D127">
            <v>28</v>
          </cell>
          <cell r="E127">
            <v>2026</v>
          </cell>
          <cell r="F127">
            <v>46215</v>
          </cell>
        </row>
        <row r="128">
          <cell r="C128">
            <v>4038889085357</v>
          </cell>
          <cell r="D128">
            <v>28</v>
          </cell>
          <cell r="E128">
            <v>2026</v>
          </cell>
          <cell r="F128">
            <v>46215</v>
          </cell>
        </row>
        <row r="129">
          <cell r="C129">
            <v>4038889085364</v>
          </cell>
          <cell r="D129">
            <v>28</v>
          </cell>
          <cell r="E129">
            <v>2026</v>
          </cell>
          <cell r="F129">
            <v>46215</v>
          </cell>
        </row>
        <row r="130">
          <cell r="C130">
            <v>4038889085371</v>
          </cell>
          <cell r="D130">
            <v>28</v>
          </cell>
          <cell r="E130">
            <v>2026</v>
          </cell>
          <cell r="F130">
            <v>46215</v>
          </cell>
        </row>
        <row r="131">
          <cell r="C131">
            <v>4038889085388</v>
          </cell>
          <cell r="D131">
            <v>28</v>
          </cell>
          <cell r="E131">
            <v>2026</v>
          </cell>
          <cell r="F131">
            <v>46215</v>
          </cell>
        </row>
        <row r="132">
          <cell r="C132">
            <v>4038889086491</v>
          </cell>
          <cell r="D132">
            <v>28</v>
          </cell>
          <cell r="E132">
            <v>2026</v>
          </cell>
          <cell r="F132">
            <v>46215</v>
          </cell>
        </row>
        <row r="133">
          <cell r="C133">
            <v>4038889086507</v>
          </cell>
          <cell r="D133">
            <v>28</v>
          </cell>
          <cell r="E133">
            <v>2026</v>
          </cell>
          <cell r="F133">
            <v>46215</v>
          </cell>
        </row>
        <row r="134">
          <cell r="C134">
            <v>4038889086514</v>
          </cell>
          <cell r="D134">
            <v>28</v>
          </cell>
          <cell r="E134">
            <v>2026</v>
          </cell>
          <cell r="F134">
            <v>46215</v>
          </cell>
        </row>
        <row r="135">
          <cell r="C135">
            <v>4250006107241</v>
          </cell>
          <cell r="D135">
            <v>28</v>
          </cell>
          <cell r="E135">
            <v>2026</v>
          </cell>
          <cell r="F135">
            <v>46215</v>
          </cell>
        </row>
        <row r="136">
          <cell r="C136">
            <v>4038889085272</v>
          </cell>
          <cell r="D136">
            <v>28</v>
          </cell>
          <cell r="E136">
            <v>2026</v>
          </cell>
          <cell r="F136">
            <v>46215</v>
          </cell>
        </row>
        <row r="137">
          <cell r="C137">
            <v>4038889085296</v>
          </cell>
          <cell r="D137">
            <v>28</v>
          </cell>
          <cell r="E137">
            <v>2026</v>
          </cell>
          <cell r="F137">
            <v>46215</v>
          </cell>
        </row>
        <row r="138">
          <cell r="C138">
            <v>4038889085289</v>
          </cell>
          <cell r="D138">
            <v>28</v>
          </cell>
          <cell r="E138">
            <v>2026</v>
          </cell>
          <cell r="F138">
            <v>46215</v>
          </cell>
        </row>
        <row r="139">
          <cell r="C139">
            <v>4038889083025</v>
          </cell>
          <cell r="D139">
            <v>28</v>
          </cell>
          <cell r="E139">
            <v>2026</v>
          </cell>
          <cell r="F139">
            <v>46215</v>
          </cell>
        </row>
        <row r="140">
          <cell r="C140">
            <v>4038889080963</v>
          </cell>
          <cell r="D140">
            <v>28</v>
          </cell>
          <cell r="E140">
            <v>2026</v>
          </cell>
          <cell r="F140">
            <v>46215</v>
          </cell>
        </row>
        <row r="141">
          <cell r="C141">
            <v>4038889035345</v>
          </cell>
          <cell r="D141">
            <v>28</v>
          </cell>
          <cell r="E141">
            <v>2026</v>
          </cell>
          <cell r="F141">
            <v>46215</v>
          </cell>
        </row>
        <row r="142">
          <cell r="C142">
            <v>4038889084015</v>
          </cell>
          <cell r="D142">
            <v>28</v>
          </cell>
          <cell r="E142">
            <v>2026</v>
          </cell>
          <cell r="F142">
            <v>46215</v>
          </cell>
        </row>
        <row r="143">
          <cell r="C143">
            <v>4038889086248</v>
          </cell>
          <cell r="D143">
            <v>28</v>
          </cell>
          <cell r="E143">
            <v>2026</v>
          </cell>
          <cell r="F143">
            <v>46215</v>
          </cell>
        </row>
        <row r="144">
          <cell r="C144">
            <v>4250006108262</v>
          </cell>
          <cell r="D144">
            <v>28</v>
          </cell>
          <cell r="E144">
            <v>2026</v>
          </cell>
          <cell r="F144">
            <v>46215</v>
          </cell>
        </row>
        <row r="145">
          <cell r="C145">
            <v>4038889028262</v>
          </cell>
          <cell r="D145">
            <v>31</v>
          </cell>
          <cell r="E145">
            <v>2026</v>
          </cell>
          <cell r="F145">
            <v>46236</v>
          </cell>
        </row>
        <row r="146">
          <cell r="C146">
            <v>4250006115376</v>
          </cell>
          <cell r="D146">
            <v>28</v>
          </cell>
          <cell r="E146">
            <v>2026</v>
          </cell>
          <cell r="F146">
            <v>46215</v>
          </cell>
        </row>
        <row r="147">
          <cell r="C147">
            <v>4038889080772</v>
          </cell>
          <cell r="D147">
            <v>28</v>
          </cell>
          <cell r="E147">
            <v>2026</v>
          </cell>
          <cell r="F147">
            <v>46215</v>
          </cell>
        </row>
        <row r="148">
          <cell r="C148">
            <v>4038889080758</v>
          </cell>
          <cell r="D148">
            <v>28</v>
          </cell>
          <cell r="E148">
            <v>2026</v>
          </cell>
          <cell r="F148">
            <v>46215</v>
          </cell>
        </row>
        <row r="149">
          <cell r="C149">
            <v>4038889082219</v>
          </cell>
          <cell r="D149">
            <v>36</v>
          </cell>
          <cell r="E149">
            <v>2026</v>
          </cell>
          <cell r="F149">
            <v>46271</v>
          </cell>
        </row>
        <row r="150">
          <cell r="C150">
            <v>4038889073392</v>
          </cell>
          <cell r="D150">
            <v>28</v>
          </cell>
          <cell r="E150">
            <v>2026</v>
          </cell>
          <cell r="F150">
            <v>46215</v>
          </cell>
        </row>
        <row r="151">
          <cell r="C151">
            <v>4038889077574</v>
          </cell>
          <cell r="D151">
            <v>36</v>
          </cell>
          <cell r="E151">
            <v>2026</v>
          </cell>
          <cell r="F151">
            <v>46271</v>
          </cell>
        </row>
        <row r="152">
          <cell r="C152">
            <v>4038889069463</v>
          </cell>
          <cell r="D152">
            <v>28</v>
          </cell>
          <cell r="E152">
            <v>2026</v>
          </cell>
          <cell r="F152">
            <v>46215</v>
          </cell>
        </row>
        <row r="153">
          <cell r="C153">
            <v>4038889069449</v>
          </cell>
          <cell r="D153">
            <v>28</v>
          </cell>
          <cell r="E153">
            <v>2026</v>
          </cell>
          <cell r="F153">
            <v>46215</v>
          </cell>
        </row>
        <row r="154">
          <cell r="C154">
            <v>4038889077598</v>
          </cell>
          <cell r="D154">
            <v>28</v>
          </cell>
          <cell r="E154">
            <v>2026</v>
          </cell>
          <cell r="F154">
            <v>46215</v>
          </cell>
        </row>
        <row r="155">
          <cell r="C155">
            <v>4038889084336</v>
          </cell>
          <cell r="D155">
            <v>31</v>
          </cell>
          <cell r="E155">
            <v>2026</v>
          </cell>
          <cell r="F155">
            <v>46236</v>
          </cell>
        </row>
        <row r="156">
          <cell r="C156">
            <v>4038889084343</v>
          </cell>
          <cell r="D156">
            <v>31</v>
          </cell>
          <cell r="E156">
            <v>2026</v>
          </cell>
          <cell r="F156">
            <v>46236</v>
          </cell>
        </row>
        <row r="157">
          <cell r="C157">
            <v>4038889084350</v>
          </cell>
          <cell r="D157">
            <v>31</v>
          </cell>
          <cell r="E157">
            <v>2026</v>
          </cell>
          <cell r="F157">
            <v>46236</v>
          </cell>
        </row>
        <row r="158">
          <cell r="C158">
            <v>4250006113518</v>
          </cell>
          <cell r="D158">
            <v>28</v>
          </cell>
          <cell r="E158">
            <v>2026</v>
          </cell>
          <cell r="F158">
            <v>46215</v>
          </cell>
        </row>
        <row r="159">
          <cell r="C159">
            <v>4038889035819</v>
          </cell>
          <cell r="D159">
            <v>28</v>
          </cell>
          <cell r="E159">
            <v>2026</v>
          </cell>
          <cell r="F159">
            <v>46215</v>
          </cell>
        </row>
        <row r="160">
          <cell r="C160">
            <v>4038889083971</v>
          </cell>
          <cell r="D160">
            <v>28</v>
          </cell>
          <cell r="E160">
            <v>2026</v>
          </cell>
          <cell r="F160">
            <v>46215</v>
          </cell>
        </row>
        <row r="161">
          <cell r="C161">
            <v>4038889076928</v>
          </cell>
          <cell r="D161">
            <v>28</v>
          </cell>
          <cell r="E161">
            <v>2026</v>
          </cell>
          <cell r="F161">
            <v>46215</v>
          </cell>
        </row>
        <row r="162">
          <cell r="C162">
            <v>4038889081144</v>
          </cell>
          <cell r="D162">
            <v>28</v>
          </cell>
          <cell r="E162">
            <v>2026</v>
          </cell>
          <cell r="F162">
            <v>46215</v>
          </cell>
        </row>
        <row r="163">
          <cell r="C163">
            <v>4038889081830</v>
          </cell>
          <cell r="D163">
            <v>28</v>
          </cell>
          <cell r="E163">
            <v>2026</v>
          </cell>
          <cell r="F163">
            <v>46215</v>
          </cell>
        </row>
        <row r="164">
          <cell r="C164">
            <v>4038889081854</v>
          </cell>
          <cell r="D164">
            <v>28</v>
          </cell>
          <cell r="E164">
            <v>2026</v>
          </cell>
          <cell r="F164">
            <v>46215</v>
          </cell>
        </row>
        <row r="165">
          <cell r="C165">
            <v>4038889053639</v>
          </cell>
          <cell r="D165">
            <v>28</v>
          </cell>
          <cell r="E165">
            <v>2026</v>
          </cell>
          <cell r="F165">
            <v>46215</v>
          </cell>
        </row>
        <row r="166">
          <cell r="C166">
            <v>4038889077666</v>
          </cell>
          <cell r="D166">
            <v>34</v>
          </cell>
          <cell r="E166">
            <v>2026</v>
          </cell>
          <cell r="F166">
            <v>46257</v>
          </cell>
        </row>
        <row r="167">
          <cell r="C167">
            <v>4038889062815</v>
          </cell>
          <cell r="D167">
            <v>28</v>
          </cell>
          <cell r="E167">
            <v>2026</v>
          </cell>
          <cell r="F167">
            <v>46215</v>
          </cell>
        </row>
        <row r="168">
          <cell r="C168">
            <v>4038889035369</v>
          </cell>
          <cell r="D168">
            <v>28</v>
          </cell>
          <cell r="E168">
            <v>2026</v>
          </cell>
          <cell r="F168">
            <v>46215</v>
          </cell>
        </row>
        <row r="169">
          <cell r="C169">
            <v>4038889029566</v>
          </cell>
          <cell r="D169">
            <v>28</v>
          </cell>
          <cell r="E169">
            <v>2026</v>
          </cell>
          <cell r="F169">
            <v>46215</v>
          </cell>
        </row>
        <row r="170">
          <cell r="C170">
            <v>4038889080420</v>
          </cell>
          <cell r="D170">
            <v>28</v>
          </cell>
          <cell r="E170">
            <v>2026</v>
          </cell>
          <cell r="F170">
            <v>46215</v>
          </cell>
        </row>
        <row r="171">
          <cell r="C171">
            <v>4038889053325</v>
          </cell>
          <cell r="D171">
            <v>28</v>
          </cell>
          <cell r="E171">
            <v>2026</v>
          </cell>
          <cell r="F171">
            <v>46215</v>
          </cell>
        </row>
        <row r="172">
          <cell r="C172">
            <v>4038889053349</v>
          </cell>
          <cell r="D172">
            <v>28</v>
          </cell>
          <cell r="E172">
            <v>2025</v>
          </cell>
          <cell r="F172">
            <v>45851</v>
          </cell>
        </row>
        <row r="173">
          <cell r="C173">
            <v>4038889053356</v>
          </cell>
          <cell r="D173">
            <v>28</v>
          </cell>
          <cell r="E173">
            <v>2025</v>
          </cell>
          <cell r="F173">
            <v>45851</v>
          </cell>
        </row>
        <row r="174">
          <cell r="C174">
            <v>4038889077734</v>
          </cell>
          <cell r="D174">
            <v>28</v>
          </cell>
          <cell r="E174">
            <v>2026</v>
          </cell>
          <cell r="F174">
            <v>46215</v>
          </cell>
        </row>
        <row r="175">
          <cell r="C175">
            <v>4038889070247</v>
          </cell>
          <cell r="D175">
            <v>34</v>
          </cell>
          <cell r="E175">
            <v>2026</v>
          </cell>
          <cell r="F175">
            <v>46257</v>
          </cell>
        </row>
        <row r="176">
          <cell r="C176">
            <v>4038889080994</v>
          </cell>
          <cell r="D176">
            <v>28</v>
          </cell>
          <cell r="E176">
            <v>2026</v>
          </cell>
          <cell r="F176">
            <v>46215</v>
          </cell>
        </row>
        <row r="177">
          <cell r="C177">
            <v>4038889082974</v>
          </cell>
          <cell r="D177">
            <v>31</v>
          </cell>
          <cell r="E177">
            <v>2026</v>
          </cell>
          <cell r="F177">
            <v>46236</v>
          </cell>
        </row>
        <row r="178">
          <cell r="C178">
            <v>4038889082943</v>
          </cell>
          <cell r="D178">
            <v>31</v>
          </cell>
          <cell r="E178">
            <v>2026</v>
          </cell>
          <cell r="F178">
            <v>46236</v>
          </cell>
        </row>
        <row r="179">
          <cell r="C179">
            <v>4038889083056</v>
          </cell>
          <cell r="D179">
            <v>31</v>
          </cell>
          <cell r="E179">
            <v>2026</v>
          </cell>
          <cell r="F179">
            <v>46236</v>
          </cell>
        </row>
        <row r="180">
          <cell r="C180">
            <v>4250006111668</v>
          </cell>
          <cell r="D180">
            <v>31</v>
          </cell>
          <cell r="E180">
            <v>2026</v>
          </cell>
          <cell r="F180">
            <v>46236</v>
          </cell>
        </row>
        <row r="181">
          <cell r="C181">
            <v>4038889033440</v>
          </cell>
          <cell r="D181">
            <v>31</v>
          </cell>
          <cell r="E181">
            <v>2026</v>
          </cell>
          <cell r="F181">
            <v>46236</v>
          </cell>
        </row>
        <row r="182">
          <cell r="C182">
            <v>4038889063959</v>
          </cell>
          <cell r="D182">
            <v>31</v>
          </cell>
          <cell r="E182">
            <v>2026</v>
          </cell>
          <cell r="F182">
            <v>46236</v>
          </cell>
        </row>
        <row r="183">
          <cell r="C183">
            <v>4038889084930</v>
          </cell>
          <cell r="D183">
            <v>28</v>
          </cell>
          <cell r="E183">
            <v>2026</v>
          </cell>
          <cell r="F183">
            <v>46215</v>
          </cell>
        </row>
        <row r="184">
          <cell r="C184">
            <v>4038889082240</v>
          </cell>
          <cell r="D184">
            <v>28</v>
          </cell>
          <cell r="E184">
            <v>2026</v>
          </cell>
          <cell r="F184">
            <v>46215</v>
          </cell>
        </row>
        <row r="185">
          <cell r="C185">
            <v>4038889000466</v>
          </cell>
          <cell r="D185">
            <v>31</v>
          </cell>
          <cell r="E185">
            <v>2026</v>
          </cell>
          <cell r="F185">
            <v>46236</v>
          </cell>
        </row>
        <row r="186">
          <cell r="C186">
            <v>4038889027555</v>
          </cell>
          <cell r="D186">
            <v>28</v>
          </cell>
          <cell r="E186">
            <v>2026</v>
          </cell>
          <cell r="F186">
            <v>46215</v>
          </cell>
        </row>
        <row r="187">
          <cell r="C187">
            <v>4038889081359</v>
          </cell>
          <cell r="D187">
            <v>29</v>
          </cell>
          <cell r="E187">
            <v>2026</v>
          </cell>
          <cell r="F187">
            <v>46222</v>
          </cell>
        </row>
        <row r="188">
          <cell r="C188">
            <v>4038889083070</v>
          </cell>
          <cell r="D188">
            <v>31</v>
          </cell>
          <cell r="E188">
            <v>2026</v>
          </cell>
          <cell r="F188">
            <v>46236</v>
          </cell>
        </row>
        <row r="189">
          <cell r="C189">
            <v>4038889084954</v>
          </cell>
          <cell r="D189">
            <v>28</v>
          </cell>
          <cell r="E189">
            <v>2026</v>
          </cell>
          <cell r="F189">
            <v>46215</v>
          </cell>
        </row>
        <row r="190">
          <cell r="C190">
            <v>4038889085012</v>
          </cell>
          <cell r="D190">
            <v>28</v>
          </cell>
          <cell r="E190">
            <v>2026</v>
          </cell>
          <cell r="F190">
            <v>46215</v>
          </cell>
        </row>
        <row r="191">
          <cell r="C191">
            <v>4038889082561</v>
          </cell>
          <cell r="D191">
            <v>28</v>
          </cell>
          <cell r="E191">
            <v>2026</v>
          </cell>
          <cell r="F191">
            <v>46215</v>
          </cell>
        </row>
        <row r="192">
          <cell r="C192">
            <v>4038889085067</v>
          </cell>
          <cell r="D192">
            <v>28</v>
          </cell>
          <cell r="E192">
            <v>2026</v>
          </cell>
          <cell r="F192">
            <v>46215</v>
          </cell>
        </row>
        <row r="193">
          <cell r="C193">
            <v>4038889082059</v>
          </cell>
          <cell r="D193">
            <v>28</v>
          </cell>
          <cell r="E193">
            <v>2026</v>
          </cell>
          <cell r="F193">
            <v>46215</v>
          </cell>
        </row>
        <row r="194">
          <cell r="C194">
            <v>4038889033471</v>
          </cell>
          <cell r="D194">
            <v>31</v>
          </cell>
          <cell r="E194">
            <v>2026</v>
          </cell>
          <cell r="F194">
            <v>46236</v>
          </cell>
        </row>
        <row r="195">
          <cell r="C195">
            <v>4038889029559</v>
          </cell>
          <cell r="D195">
            <v>28</v>
          </cell>
          <cell r="E195">
            <v>2026</v>
          </cell>
          <cell r="F195">
            <v>46215</v>
          </cell>
        </row>
        <row r="196">
          <cell r="C196">
            <v>4038889085029</v>
          </cell>
          <cell r="D196">
            <v>28</v>
          </cell>
          <cell r="E196">
            <v>2026</v>
          </cell>
          <cell r="F196">
            <v>46215</v>
          </cell>
        </row>
        <row r="197">
          <cell r="C197">
            <v>4038889082219</v>
          </cell>
          <cell r="D197">
            <v>36</v>
          </cell>
          <cell r="E197">
            <v>2026</v>
          </cell>
          <cell r="F197">
            <v>46271</v>
          </cell>
        </row>
        <row r="198">
          <cell r="C198">
            <v>4038889082240</v>
          </cell>
          <cell r="D198">
            <v>28</v>
          </cell>
          <cell r="E198">
            <v>2026</v>
          </cell>
          <cell r="F198">
            <v>46215</v>
          </cell>
        </row>
        <row r="199">
          <cell r="C199">
            <v>4038889085005</v>
          </cell>
          <cell r="D199">
            <v>28</v>
          </cell>
          <cell r="E199">
            <v>2026</v>
          </cell>
          <cell r="F199">
            <v>46215</v>
          </cell>
        </row>
        <row r="200">
          <cell r="C200">
            <v>4038889028255</v>
          </cell>
          <cell r="D200">
            <v>28</v>
          </cell>
          <cell r="E200">
            <v>2026</v>
          </cell>
          <cell r="F200">
            <v>46215</v>
          </cell>
        </row>
        <row r="201">
          <cell r="C201">
            <v>4038889076430</v>
          </cell>
          <cell r="D201">
            <v>31</v>
          </cell>
          <cell r="E201">
            <v>2026</v>
          </cell>
          <cell r="F201">
            <v>46236</v>
          </cell>
        </row>
        <row r="202">
          <cell r="C202">
            <v>4038889082837</v>
          </cell>
          <cell r="D202">
            <v>31</v>
          </cell>
          <cell r="E202">
            <v>2026</v>
          </cell>
          <cell r="F202">
            <v>46236</v>
          </cell>
        </row>
        <row r="203">
          <cell r="C203">
            <v>4038889019864</v>
          </cell>
          <cell r="D203">
            <v>31</v>
          </cell>
          <cell r="E203">
            <v>2026</v>
          </cell>
          <cell r="F203">
            <v>46236</v>
          </cell>
        </row>
        <row r="204">
          <cell r="C204">
            <v>4038889022536</v>
          </cell>
          <cell r="D204">
            <v>31</v>
          </cell>
          <cell r="E204">
            <v>2026</v>
          </cell>
          <cell r="F204">
            <v>46236</v>
          </cell>
        </row>
        <row r="205">
          <cell r="C205">
            <v>4038889079356</v>
          </cell>
          <cell r="D205">
            <v>31</v>
          </cell>
          <cell r="E205">
            <v>2026</v>
          </cell>
          <cell r="F205">
            <v>46236</v>
          </cell>
        </row>
        <row r="206">
          <cell r="C206">
            <v>4038889080062</v>
          </cell>
          <cell r="D206">
            <v>28</v>
          </cell>
          <cell r="E206">
            <v>2026</v>
          </cell>
          <cell r="F206">
            <v>46215</v>
          </cell>
        </row>
        <row r="207">
          <cell r="C207">
            <v>4038889076904</v>
          </cell>
          <cell r="D207">
            <v>28</v>
          </cell>
          <cell r="E207">
            <v>2026</v>
          </cell>
          <cell r="F207">
            <v>46215</v>
          </cell>
        </row>
        <row r="208">
          <cell r="C208">
            <v>4038889076935</v>
          </cell>
          <cell r="D208">
            <v>28</v>
          </cell>
          <cell r="E208">
            <v>2026</v>
          </cell>
          <cell r="F208">
            <v>46215</v>
          </cell>
        </row>
        <row r="209">
          <cell r="C209">
            <v>4038889085975</v>
          </cell>
          <cell r="D209">
            <v>28</v>
          </cell>
          <cell r="E209">
            <v>2026</v>
          </cell>
          <cell r="F209">
            <v>46215</v>
          </cell>
        </row>
        <row r="210">
          <cell r="C210">
            <v>4038889077628</v>
          </cell>
          <cell r="D210">
            <v>36</v>
          </cell>
          <cell r="E210">
            <v>2026</v>
          </cell>
          <cell r="F210">
            <v>46271</v>
          </cell>
        </row>
        <row r="211">
          <cell r="C211">
            <v>4038889082813</v>
          </cell>
          <cell r="D211">
            <v>31</v>
          </cell>
          <cell r="E211">
            <v>2026</v>
          </cell>
          <cell r="F211">
            <v>46236</v>
          </cell>
        </row>
        <row r="212">
          <cell r="C212">
            <v>4038889084992</v>
          </cell>
          <cell r="D212">
            <v>28</v>
          </cell>
          <cell r="E212">
            <v>2026</v>
          </cell>
          <cell r="F212">
            <v>46215</v>
          </cell>
        </row>
        <row r="213">
          <cell r="C213">
            <v>4038889077680</v>
          </cell>
          <cell r="D213">
            <v>34</v>
          </cell>
          <cell r="E213">
            <v>2026</v>
          </cell>
          <cell r="F213">
            <v>46257</v>
          </cell>
        </row>
        <row r="214">
          <cell r="C214">
            <v>4038889081342</v>
          </cell>
          <cell r="D214">
            <v>31</v>
          </cell>
          <cell r="E214">
            <v>2026</v>
          </cell>
          <cell r="F214">
            <v>46236</v>
          </cell>
        </row>
        <row r="215">
          <cell r="C215">
            <v>4038889058467</v>
          </cell>
          <cell r="D215">
            <v>28</v>
          </cell>
          <cell r="E215">
            <v>2026</v>
          </cell>
          <cell r="F215">
            <v>46215</v>
          </cell>
        </row>
        <row r="216">
          <cell r="C216">
            <v>4038889058436</v>
          </cell>
          <cell r="D216">
            <v>34</v>
          </cell>
          <cell r="E216">
            <v>2026</v>
          </cell>
          <cell r="F216">
            <v>46257</v>
          </cell>
        </row>
        <row r="217">
          <cell r="C217">
            <v>4038889063942</v>
          </cell>
          <cell r="D217">
            <v>28</v>
          </cell>
          <cell r="E217">
            <v>2026</v>
          </cell>
          <cell r="F217">
            <v>46215</v>
          </cell>
        </row>
        <row r="218">
          <cell r="C218">
            <v>4038889062471</v>
          </cell>
          <cell r="D218">
            <v>28</v>
          </cell>
          <cell r="E218">
            <v>2026</v>
          </cell>
          <cell r="F218">
            <v>46215</v>
          </cell>
        </row>
        <row r="219">
          <cell r="C219">
            <v>4038889080727</v>
          </cell>
          <cell r="D219">
            <v>28</v>
          </cell>
          <cell r="E219">
            <v>2026</v>
          </cell>
          <cell r="F219">
            <v>46215</v>
          </cell>
        </row>
        <row r="220">
          <cell r="C220">
            <v>4038889080666</v>
          </cell>
          <cell r="D220">
            <v>32</v>
          </cell>
          <cell r="E220">
            <v>2026</v>
          </cell>
          <cell r="F220">
            <v>46243</v>
          </cell>
        </row>
        <row r="221">
          <cell r="C221">
            <v>4038889071527</v>
          </cell>
          <cell r="D221">
            <v>28</v>
          </cell>
          <cell r="E221">
            <v>2026</v>
          </cell>
          <cell r="F221">
            <v>46215</v>
          </cell>
        </row>
        <row r="222">
          <cell r="C222">
            <v>4038889082868</v>
          </cell>
          <cell r="D222">
            <v>29</v>
          </cell>
          <cell r="E222">
            <v>2026</v>
          </cell>
          <cell r="F222">
            <v>46222</v>
          </cell>
        </row>
        <row r="223">
          <cell r="C223">
            <v>4038889031057</v>
          </cell>
          <cell r="D223">
            <v>29</v>
          </cell>
          <cell r="E223">
            <v>2026</v>
          </cell>
          <cell r="F223">
            <v>46222</v>
          </cell>
        </row>
        <row r="224">
          <cell r="C224">
            <v>4038889062488</v>
          </cell>
          <cell r="D224">
            <v>29</v>
          </cell>
          <cell r="E224">
            <v>2026</v>
          </cell>
          <cell r="F224">
            <v>46222</v>
          </cell>
        </row>
        <row r="225">
          <cell r="C225">
            <v>4250006111347</v>
          </cell>
          <cell r="D225">
            <v>31</v>
          </cell>
          <cell r="E225">
            <v>2026</v>
          </cell>
          <cell r="F225">
            <v>46236</v>
          </cell>
        </row>
        <row r="226">
          <cell r="C226">
            <v>4038889058429</v>
          </cell>
          <cell r="D226">
            <v>29</v>
          </cell>
          <cell r="E226">
            <v>2026</v>
          </cell>
          <cell r="F226">
            <v>46222</v>
          </cell>
        </row>
        <row r="227">
          <cell r="C227">
            <v>4038889058405</v>
          </cell>
          <cell r="D227">
            <v>30</v>
          </cell>
          <cell r="E227">
            <v>2026</v>
          </cell>
          <cell r="F227">
            <v>46229</v>
          </cell>
        </row>
        <row r="228">
          <cell r="C228">
            <v>4038889070230</v>
          </cell>
          <cell r="D228">
            <v>30</v>
          </cell>
          <cell r="E228">
            <v>2026</v>
          </cell>
          <cell r="F228">
            <v>46229</v>
          </cell>
        </row>
        <row r="229">
          <cell r="C229">
            <v>4038889064307</v>
          </cell>
          <cell r="D229">
            <v>30</v>
          </cell>
          <cell r="E229">
            <v>2026</v>
          </cell>
          <cell r="F229">
            <v>46229</v>
          </cell>
        </row>
        <row r="230">
          <cell r="C230">
            <v>4250006116472</v>
          </cell>
          <cell r="D230">
            <v>29</v>
          </cell>
          <cell r="E230">
            <v>2026</v>
          </cell>
          <cell r="F230">
            <v>46222</v>
          </cell>
        </row>
        <row r="231">
          <cell r="C231">
            <v>4038889035802</v>
          </cell>
          <cell r="D231">
            <v>31</v>
          </cell>
          <cell r="E231">
            <v>2026</v>
          </cell>
          <cell r="F231">
            <v>46236</v>
          </cell>
        </row>
        <row r="232">
          <cell r="C232">
            <v>4038889084305</v>
          </cell>
          <cell r="D232">
            <v>29</v>
          </cell>
          <cell r="E232">
            <v>2026</v>
          </cell>
          <cell r="F232">
            <v>46222</v>
          </cell>
        </row>
        <row r="233">
          <cell r="C233">
            <v>4038889025629</v>
          </cell>
          <cell r="D233">
            <v>29</v>
          </cell>
          <cell r="E233">
            <v>2026</v>
          </cell>
          <cell r="F233">
            <v>46222</v>
          </cell>
        </row>
        <row r="234">
          <cell r="C234">
            <v>4038889032177</v>
          </cell>
          <cell r="D234">
            <v>34</v>
          </cell>
          <cell r="E234">
            <v>2026</v>
          </cell>
          <cell r="F234">
            <v>46257</v>
          </cell>
        </row>
        <row r="235">
          <cell r="C235">
            <v>4038889076416</v>
          </cell>
          <cell r="D235">
            <v>31</v>
          </cell>
          <cell r="E235">
            <v>2026</v>
          </cell>
          <cell r="F235">
            <v>46236</v>
          </cell>
        </row>
        <row r="236">
          <cell r="C236">
            <v>4038889025636</v>
          </cell>
          <cell r="D236">
            <v>31</v>
          </cell>
          <cell r="E236">
            <v>2026</v>
          </cell>
          <cell r="F236">
            <v>46236</v>
          </cell>
        </row>
        <row r="237">
          <cell r="C237">
            <v>4038889035901</v>
          </cell>
          <cell r="D237">
            <v>31</v>
          </cell>
          <cell r="E237">
            <v>2026</v>
          </cell>
          <cell r="F237">
            <v>46236</v>
          </cell>
        </row>
        <row r="238">
          <cell r="C238">
            <v>4038889062808</v>
          </cell>
          <cell r="D238">
            <v>31</v>
          </cell>
          <cell r="E238">
            <v>2026</v>
          </cell>
          <cell r="F238">
            <v>46236</v>
          </cell>
        </row>
        <row r="239">
          <cell r="C239">
            <v>4038889081328</v>
          </cell>
          <cell r="D239">
            <v>31</v>
          </cell>
          <cell r="E239">
            <v>2026</v>
          </cell>
          <cell r="F239">
            <v>46236</v>
          </cell>
        </row>
        <row r="240">
          <cell r="C240">
            <v>4038889028231</v>
          </cell>
          <cell r="D240">
            <v>31</v>
          </cell>
          <cell r="E240">
            <v>2026</v>
          </cell>
          <cell r="F240">
            <v>46236</v>
          </cell>
        </row>
        <row r="241">
          <cell r="C241">
            <v>4038889082806</v>
          </cell>
          <cell r="D241">
            <v>31</v>
          </cell>
          <cell r="E241">
            <v>2026</v>
          </cell>
          <cell r="F241">
            <v>46236</v>
          </cell>
        </row>
        <row r="242">
          <cell r="C242">
            <v>4038889082752</v>
          </cell>
          <cell r="D242">
            <v>31</v>
          </cell>
          <cell r="E242">
            <v>2026</v>
          </cell>
          <cell r="F242">
            <v>46236</v>
          </cell>
        </row>
        <row r="243">
          <cell r="C243">
            <v>4250006116410</v>
          </cell>
          <cell r="D243">
            <v>31</v>
          </cell>
          <cell r="E243">
            <v>2026</v>
          </cell>
          <cell r="F243">
            <v>46236</v>
          </cell>
        </row>
        <row r="244">
          <cell r="C244">
            <v>4038889080956</v>
          </cell>
          <cell r="D244">
            <v>31</v>
          </cell>
          <cell r="E244">
            <v>2026</v>
          </cell>
          <cell r="F244">
            <v>46236</v>
          </cell>
        </row>
        <row r="245">
          <cell r="C245">
            <v>4038889022475</v>
          </cell>
          <cell r="D245">
            <v>31</v>
          </cell>
          <cell r="E245">
            <v>2026</v>
          </cell>
          <cell r="F245">
            <v>46236</v>
          </cell>
        </row>
        <row r="246">
          <cell r="C246">
            <v>4038889033433</v>
          </cell>
          <cell r="D246">
            <v>31</v>
          </cell>
          <cell r="E246">
            <v>2026</v>
          </cell>
          <cell r="F246">
            <v>46236</v>
          </cell>
        </row>
        <row r="247">
          <cell r="C247">
            <v>4038889062822</v>
          </cell>
          <cell r="D247">
            <v>31</v>
          </cell>
          <cell r="E247">
            <v>2026</v>
          </cell>
          <cell r="F247">
            <v>46236</v>
          </cell>
        </row>
        <row r="248">
          <cell r="C248">
            <v>4038889081496</v>
          </cell>
          <cell r="D248">
            <v>31</v>
          </cell>
          <cell r="E248">
            <v>2026</v>
          </cell>
          <cell r="F248">
            <v>46236</v>
          </cell>
        </row>
        <row r="249">
          <cell r="C249">
            <v>4250006111781</v>
          </cell>
          <cell r="D249">
            <v>31</v>
          </cell>
          <cell r="E249">
            <v>2026</v>
          </cell>
          <cell r="F249">
            <v>46236</v>
          </cell>
        </row>
        <row r="250">
          <cell r="C250">
            <v>4250006111620</v>
          </cell>
          <cell r="D250">
            <v>30</v>
          </cell>
          <cell r="E250">
            <v>2026</v>
          </cell>
          <cell r="F250">
            <v>46229</v>
          </cell>
        </row>
        <row r="251">
          <cell r="C251">
            <v>4038889079349</v>
          </cell>
          <cell r="D251">
            <v>31</v>
          </cell>
          <cell r="E251">
            <v>2026</v>
          </cell>
          <cell r="F251">
            <v>46236</v>
          </cell>
        </row>
        <row r="252">
          <cell r="C252">
            <v>4038889073958</v>
          </cell>
          <cell r="D252">
            <v>31</v>
          </cell>
          <cell r="E252">
            <v>2026</v>
          </cell>
          <cell r="F252">
            <v>46236</v>
          </cell>
        </row>
        <row r="253">
          <cell r="C253">
            <v>4250006111743</v>
          </cell>
          <cell r="D253">
            <v>31</v>
          </cell>
          <cell r="E253">
            <v>2026</v>
          </cell>
          <cell r="F253">
            <v>46236</v>
          </cell>
        </row>
        <row r="254">
          <cell r="C254">
            <v>4038889082929</v>
          </cell>
          <cell r="D254">
            <v>31</v>
          </cell>
          <cell r="E254">
            <v>2026</v>
          </cell>
          <cell r="F254">
            <v>46236</v>
          </cell>
        </row>
        <row r="255">
          <cell r="C255">
            <v>4038889073989</v>
          </cell>
          <cell r="D255">
            <v>31</v>
          </cell>
          <cell r="E255">
            <v>2026</v>
          </cell>
          <cell r="F255">
            <v>46236</v>
          </cell>
        </row>
        <row r="256">
          <cell r="C256">
            <v>4038889082851</v>
          </cell>
          <cell r="D256">
            <v>31</v>
          </cell>
          <cell r="E256">
            <v>2026</v>
          </cell>
          <cell r="F256">
            <v>46236</v>
          </cell>
        </row>
        <row r="257">
          <cell r="C257">
            <v>4038889084367</v>
          </cell>
          <cell r="D257">
            <v>31</v>
          </cell>
          <cell r="E257">
            <v>2026</v>
          </cell>
          <cell r="F257">
            <v>46236</v>
          </cell>
        </row>
        <row r="258">
          <cell r="C258">
            <v>4038889035352</v>
          </cell>
          <cell r="D258">
            <v>31</v>
          </cell>
          <cell r="E258">
            <v>2026</v>
          </cell>
          <cell r="F258">
            <v>46236</v>
          </cell>
        </row>
        <row r="259">
          <cell r="C259">
            <v>4250006109658</v>
          </cell>
          <cell r="D259">
            <v>31</v>
          </cell>
          <cell r="E259">
            <v>2026</v>
          </cell>
          <cell r="F259">
            <v>46236</v>
          </cell>
        </row>
        <row r="260">
          <cell r="C260">
            <v>4038889084282</v>
          </cell>
          <cell r="D260">
            <v>31</v>
          </cell>
          <cell r="E260">
            <v>2026</v>
          </cell>
          <cell r="F260">
            <v>46236</v>
          </cell>
        </row>
        <row r="261">
          <cell r="C261">
            <v>4038889062495</v>
          </cell>
          <cell r="D261">
            <v>31</v>
          </cell>
          <cell r="E261">
            <v>2026</v>
          </cell>
          <cell r="F261">
            <v>46236</v>
          </cell>
        </row>
        <row r="262">
          <cell r="C262">
            <v>4038889062785</v>
          </cell>
          <cell r="D262">
            <v>31</v>
          </cell>
          <cell r="E262">
            <v>2026</v>
          </cell>
          <cell r="F262">
            <v>46236</v>
          </cell>
        </row>
        <row r="263">
          <cell r="C263">
            <v>4038889076614</v>
          </cell>
          <cell r="D263">
            <v>31</v>
          </cell>
          <cell r="E263">
            <v>2026</v>
          </cell>
          <cell r="F263">
            <v>46236</v>
          </cell>
        </row>
        <row r="264">
          <cell r="C264">
            <v>4038889062792</v>
          </cell>
          <cell r="D264">
            <v>31</v>
          </cell>
          <cell r="E264">
            <v>2026</v>
          </cell>
          <cell r="F264">
            <v>46236</v>
          </cell>
        </row>
        <row r="265">
          <cell r="C265">
            <v>4038889082844</v>
          </cell>
          <cell r="D265">
            <v>31</v>
          </cell>
          <cell r="E265">
            <v>2026</v>
          </cell>
          <cell r="F265">
            <v>46236</v>
          </cell>
        </row>
        <row r="266">
          <cell r="C266">
            <v>4038889035796</v>
          </cell>
          <cell r="D266">
            <v>31</v>
          </cell>
          <cell r="E266">
            <v>2026</v>
          </cell>
          <cell r="F266">
            <v>46236</v>
          </cell>
        </row>
        <row r="267">
          <cell r="C267">
            <v>4250006116908</v>
          </cell>
          <cell r="D267">
            <v>31</v>
          </cell>
          <cell r="E267">
            <v>2026</v>
          </cell>
          <cell r="F267">
            <v>46236</v>
          </cell>
        </row>
        <row r="268">
          <cell r="C268">
            <v>4038889033464</v>
          </cell>
          <cell r="D268">
            <v>30</v>
          </cell>
          <cell r="E268">
            <v>2026</v>
          </cell>
          <cell r="F268">
            <v>46229</v>
          </cell>
        </row>
        <row r="269">
          <cell r="C269">
            <v>4038889033488</v>
          </cell>
          <cell r="D269">
            <v>31</v>
          </cell>
          <cell r="E269">
            <v>2026</v>
          </cell>
          <cell r="F269">
            <v>46236</v>
          </cell>
        </row>
        <row r="270">
          <cell r="C270">
            <v>4038889033419</v>
          </cell>
          <cell r="D270">
            <v>31</v>
          </cell>
          <cell r="E270">
            <v>2026</v>
          </cell>
          <cell r="F270">
            <v>46236</v>
          </cell>
        </row>
        <row r="271">
          <cell r="C271">
            <v>4038889000633</v>
          </cell>
          <cell r="D271">
            <v>31</v>
          </cell>
          <cell r="E271">
            <v>2026</v>
          </cell>
          <cell r="F271">
            <v>46236</v>
          </cell>
        </row>
        <row r="272">
          <cell r="C272">
            <v>4038889025605</v>
          </cell>
          <cell r="D272">
            <v>31</v>
          </cell>
          <cell r="E272">
            <v>2026</v>
          </cell>
          <cell r="F272">
            <v>46236</v>
          </cell>
        </row>
        <row r="273">
          <cell r="C273">
            <v>4038889082820</v>
          </cell>
          <cell r="D273">
            <v>31</v>
          </cell>
          <cell r="E273">
            <v>2026</v>
          </cell>
          <cell r="F273">
            <v>46236</v>
          </cell>
        </row>
        <row r="274">
          <cell r="C274">
            <v>4038889073972</v>
          </cell>
          <cell r="D274">
            <v>31</v>
          </cell>
          <cell r="E274">
            <v>2026</v>
          </cell>
          <cell r="F274">
            <v>46236</v>
          </cell>
        </row>
        <row r="275">
          <cell r="C275">
            <v>4038889075969</v>
          </cell>
          <cell r="D275">
            <v>31</v>
          </cell>
          <cell r="E275">
            <v>2026</v>
          </cell>
          <cell r="F275">
            <v>46236</v>
          </cell>
        </row>
        <row r="276">
          <cell r="C276">
            <v>4250006111934</v>
          </cell>
          <cell r="D276">
            <v>31</v>
          </cell>
          <cell r="E276">
            <v>2026</v>
          </cell>
          <cell r="F276">
            <v>46236</v>
          </cell>
        </row>
        <row r="277">
          <cell r="C277">
            <v>4038889027876</v>
          </cell>
          <cell r="D277">
            <v>31</v>
          </cell>
          <cell r="E277">
            <v>2026</v>
          </cell>
          <cell r="F277">
            <v>46236</v>
          </cell>
        </row>
        <row r="278">
          <cell r="C278">
            <v>4038889035888</v>
          </cell>
          <cell r="D278">
            <v>31</v>
          </cell>
          <cell r="E278">
            <v>2026</v>
          </cell>
          <cell r="F278">
            <v>46236</v>
          </cell>
        </row>
        <row r="279">
          <cell r="C279">
            <v>4250006107234</v>
          </cell>
          <cell r="D279">
            <v>31</v>
          </cell>
          <cell r="E279">
            <v>2026</v>
          </cell>
          <cell r="F279">
            <v>46236</v>
          </cell>
        </row>
        <row r="280">
          <cell r="C280">
            <v>4038889033426</v>
          </cell>
          <cell r="D280">
            <v>31</v>
          </cell>
          <cell r="E280">
            <v>2026</v>
          </cell>
          <cell r="F280">
            <v>46236</v>
          </cell>
        </row>
        <row r="281">
          <cell r="C281">
            <v>4038889084268</v>
          </cell>
          <cell r="D281">
            <v>31</v>
          </cell>
          <cell r="E281">
            <v>2026</v>
          </cell>
          <cell r="F281">
            <v>46236</v>
          </cell>
        </row>
        <row r="282">
          <cell r="C282">
            <v>4250006109238</v>
          </cell>
          <cell r="D282">
            <v>31</v>
          </cell>
          <cell r="E282">
            <v>2026</v>
          </cell>
          <cell r="F282">
            <v>46236</v>
          </cell>
        </row>
        <row r="283">
          <cell r="C283">
            <v>4038889025599</v>
          </cell>
          <cell r="D283">
            <v>31</v>
          </cell>
          <cell r="E283">
            <v>2026</v>
          </cell>
          <cell r="F283">
            <v>46236</v>
          </cell>
        </row>
        <row r="284">
          <cell r="C284">
            <v>4038889025612</v>
          </cell>
          <cell r="D284">
            <v>30</v>
          </cell>
          <cell r="E284">
            <v>2026</v>
          </cell>
          <cell r="F284">
            <v>46229</v>
          </cell>
        </row>
        <row r="285">
          <cell r="C285">
            <v>4250006113723</v>
          </cell>
          <cell r="D285">
            <v>31</v>
          </cell>
          <cell r="E285">
            <v>2026</v>
          </cell>
          <cell r="F285">
            <v>46236</v>
          </cell>
        </row>
        <row r="286">
          <cell r="C286">
            <v>4250006108910</v>
          </cell>
          <cell r="D286">
            <v>31</v>
          </cell>
          <cell r="E286">
            <v>2026</v>
          </cell>
          <cell r="F286">
            <v>46236</v>
          </cell>
        </row>
        <row r="287">
          <cell r="C287">
            <v>4038889078144</v>
          </cell>
          <cell r="D287">
            <v>31</v>
          </cell>
          <cell r="E287">
            <v>2026</v>
          </cell>
          <cell r="F287">
            <v>46236</v>
          </cell>
        </row>
        <row r="288">
          <cell r="C288">
            <v>4038889078076</v>
          </cell>
          <cell r="D288">
            <v>31</v>
          </cell>
          <cell r="E288">
            <v>2026</v>
          </cell>
          <cell r="F288">
            <v>46236</v>
          </cell>
        </row>
        <row r="289">
          <cell r="C289">
            <v>4038889082790</v>
          </cell>
          <cell r="D289">
            <v>30</v>
          </cell>
          <cell r="E289">
            <v>2026</v>
          </cell>
          <cell r="F289">
            <v>46229</v>
          </cell>
        </row>
        <row r="290">
          <cell r="C290">
            <v>4038889082905</v>
          </cell>
          <cell r="D290">
            <v>31</v>
          </cell>
          <cell r="E290">
            <v>2026</v>
          </cell>
          <cell r="F290">
            <v>46236</v>
          </cell>
        </row>
        <row r="291">
          <cell r="C291">
            <v>4250006111927</v>
          </cell>
          <cell r="D291">
            <v>31</v>
          </cell>
          <cell r="E291">
            <v>2026</v>
          </cell>
          <cell r="F291">
            <v>46236</v>
          </cell>
        </row>
        <row r="292">
          <cell r="C292">
            <v>4038889076645</v>
          </cell>
          <cell r="D292">
            <v>31</v>
          </cell>
          <cell r="E292">
            <v>2026</v>
          </cell>
          <cell r="F292">
            <v>46236</v>
          </cell>
        </row>
        <row r="293">
          <cell r="C293">
            <v>4038889073965</v>
          </cell>
          <cell r="D293">
            <v>31</v>
          </cell>
          <cell r="E293">
            <v>2026</v>
          </cell>
          <cell r="F293">
            <v>46236</v>
          </cell>
        </row>
        <row r="294">
          <cell r="C294">
            <v>4038889077925</v>
          </cell>
          <cell r="D294">
            <v>32</v>
          </cell>
          <cell r="E294">
            <v>2026</v>
          </cell>
          <cell r="F294">
            <v>46243</v>
          </cell>
        </row>
        <row r="295">
          <cell r="C295">
            <v>4038889082769</v>
          </cell>
          <cell r="D295">
            <v>31</v>
          </cell>
          <cell r="E295">
            <v>2026</v>
          </cell>
          <cell r="F295">
            <v>46236</v>
          </cell>
        </row>
        <row r="296">
          <cell r="C296">
            <v>4038889062846</v>
          </cell>
          <cell r="D296">
            <v>31</v>
          </cell>
          <cell r="E296">
            <v>2026</v>
          </cell>
          <cell r="F296">
            <v>46236</v>
          </cell>
        </row>
        <row r="297">
          <cell r="C297">
            <v>4038889028248</v>
          </cell>
          <cell r="D297">
            <v>31</v>
          </cell>
          <cell r="E297">
            <v>2026</v>
          </cell>
          <cell r="F297">
            <v>46236</v>
          </cell>
        </row>
        <row r="298">
          <cell r="C298">
            <v>4038889077918</v>
          </cell>
          <cell r="D298">
            <v>32</v>
          </cell>
          <cell r="E298">
            <v>2026</v>
          </cell>
          <cell r="F298">
            <v>46243</v>
          </cell>
        </row>
        <row r="299">
          <cell r="C299">
            <v>4250006116052</v>
          </cell>
          <cell r="D299">
            <v>32</v>
          </cell>
          <cell r="E299">
            <v>2026</v>
          </cell>
          <cell r="F299">
            <v>46243</v>
          </cell>
        </row>
        <row r="300">
          <cell r="C300">
            <v>4038889080154</v>
          </cell>
          <cell r="D300">
            <v>32</v>
          </cell>
          <cell r="E300">
            <v>2026</v>
          </cell>
          <cell r="F300">
            <v>46243</v>
          </cell>
        </row>
        <row r="301">
          <cell r="C301">
            <v>4038889080147</v>
          </cell>
          <cell r="D301">
            <v>34</v>
          </cell>
          <cell r="E301">
            <v>2026</v>
          </cell>
          <cell r="F301">
            <v>46257</v>
          </cell>
        </row>
        <row r="302">
          <cell r="C302">
            <v>4038889036694</v>
          </cell>
          <cell r="D302">
            <v>34</v>
          </cell>
          <cell r="E302">
            <v>2026</v>
          </cell>
          <cell r="F302">
            <v>46257</v>
          </cell>
        </row>
        <row r="303">
          <cell r="C303">
            <v>4038889031644</v>
          </cell>
          <cell r="D303">
            <v>34</v>
          </cell>
          <cell r="E303">
            <v>2026</v>
          </cell>
          <cell r="F303">
            <v>46257</v>
          </cell>
        </row>
        <row r="304">
          <cell r="C304">
            <v>4038889077741</v>
          </cell>
          <cell r="D304">
            <v>34</v>
          </cell>
          <cell r="E304">
            <v>2026</v>
          </cell>
          <cell r="F304">
            <v>46257</v>
          </cell>
        </row>
        <row r="305">
          <cell r="C305">
            <v>4038889076386</v>
          </cell>
          <cell r="D305">
            <v>31</v>
          </cell>
          <cell r="E305">
            <v>2026</v>
          </cell>
          <cell r="F305">
            <v>46236</v>
          </cell>
        </row>
        <row r="306">
          <cell r="C306">
            <v>4038889078120</v>
          </cell>
          <cell r="D306">
            <v>31</v>
          </cell>
          <cell r="E306">
            <v>2026</v>
          </cell>
          <cell r="F306">
            <v>46236</v>
          </cell>
        </row>
        <row r="307">
          <cell r="C307">
            <v>4038889083094</v>
          </cell>
          <cell r="D307">
            <v>31</v>
          </cell>
          <cell r="E307">
            <v>2026</v>
          </cell>
          <cell r="F307">
            <v>46236</v>
          </cell>
        </row>
        <row r="308">
          <cell r="C308">
            <v>4038889076331</v>
          </cell>
          <cell r="D308">
            <v>31</v>
          </cell>
          <cell r="E308">
            <v>2026</v>
          </cell>
          <cell r="F308">
            <v>46236</v>
          </cell>
        </row>
        <row r="309">
          <cell r="C309">
            <v>4038889075532</v>
          </cell>
          <cell r="D309">
            <v>30</v>
          </cell>
          <cell r="E309">
            <v>2026</v>
          </cell>
          <cell r="F309">
            <v>46229</v>
          </cell>
        </row>
        <row r="310">
          <cell r="C310">
            <v>4038889075518</v>
          </cell>
          <cell r="D310">
            <v>30</v>
          </cell>
          <cell r="E310">
            <v>2026</v>
          </cell>
          <cell r="F310">
            <v>46229</v>
          </cell>
        </row>
        <row r="311">
          <cell r="C311">
            <v>4038889076126</v>
          </cell>
          <cell r="D311">
            <v>32</v>
          </cell>
          <cell r="E311">
            <v>2026</v>
          </cell>
          <cell r="F311">
            <v>46243</v>
          </cell>
        </row>
        <row r="312">
          <cell r="C312">
            <v>4038889076270</v>
          </cell>
          <cell r="D312">
            <v>30</v>
          </cell>
          <cell r="E312">
            <v>2026</v>
          </cell>
          <cell r="F312">
            <v>46229</v>
          </cell>
        </row>
        <row r="313">
          <cell r="C313">
            <v>4038889081335</v>
          </cell>
          <cell r="D313">
            <v>30</v>
          </cell>
          <cell r="E313">
            <v>2026</v>
          </cell>
          <cell r="F313">
            <v>46229</v>
          </cell>
        </row>
        <row r="314">
          <cell r="C314">
            <v>4038889049021</v>
          </cell>
          <cell r="D314">
            <v>30</v>
          </cell>
          <cell r="E314">
            <v>2026</v>
          </cell>
          <cell r="F314">
            <v>46229</v>
          </cell>
        </row>
        <row r="315">
          <cell r="C315">
            <v>4038889086699</v>
          </cell>
          <cell r="D315">
            <v>32</v>
          </cell>
          <cell r="E315">
            <v>2026</v>
          </cell>
          <cell r="F315">
            <v>46243</v>
          </cell>
        </row>
        <row r="316">
          <cell r="C316">
            <v>4038889078458</v>
          </cell>
          <cell r="D316">
            <v>31</v>
          </cell>
          <cell r="E316">
            <v>2026</v>
          </cell>
          <cell r="F316">
            <v>46236</v>
          </cell>
        </row>
        <row r="317">
          <cell r="C317">
            <v>5901730905694</v>
          </cell>
          <cell r="D317">
            <v>31</v>
          </cell>
          <cell r="E317">
            <v>2026</v>
          </cell>
          <cell r="F317">
            <v>46236</v>
          </cell>
        </row>
        <row r="318">
          <cell r="C318">
            <v>4250006111941</v>
          </cell>
          <cell r="D318">
            <v>31</v>
          </cell>
          <cell r="E318">
            <v>2026</v>
          </cell>
          <cell r="F318">
            <v>46236</v>
          </cell>
        </row>
        <row r="319">
          <cell r="C319">
            <v>4250006111750</v>
          </cell>
          <cell r="D319">
            <v>31</v>
          </cell>
          <cell r="E319">
            <v>2026</v>
          </cell>
          <cell r="F319">
            <v>46236</v>
          </cell>
        </row>
        <row r="320">
          <cell r="C320">
            <v>4038889035970</v>
          </cell>
          <cell r="D320">
            <v>31</v>
          </cell>
          <cell r="E320">
            <v>2026</v>
          </cell>
          <cell r="F320">
            <v>46236</v>
          </cell>
        </row>
        <row r="321">
          <cell r="C321">
            <v>4038889081670</v>
          </cell>
          <cell r="D321">
            <v>32</v>
          </cell>
          <cell r="E321">
            <v>2026</v>
          </cell>
          <cell r="F321">
            <v>46243</v>
          </cell>
        </row>
        <row r="322">
          <cell r="C322">
            <v>4250006116137</v>
          </cell>
          <cell r="D322">
            <v>32</v>
          </cell>
          <cell r="E322">
            <v>2026</v>
          </cell>
          <cell r="F322">
            <v>46243</v>
          </cell>
        </row>
        <row r="323">
          <cell r="C323">
            <v>4038889078465</v>
          </cell>
          <cell r="D323">
            <v>30</v>
          </cell>
          <cell r="E323">
            <v>2026</v>
          </cell>
          <cell r="F323">
            <v>46229</v>
          </cell>
        </row>
        <row r="324">
          <cell r="C324">
            <v>4038889078083</v>
          </cell>
          <cell r="D324">
            <v>31</v>
          </cell>
          <cell r="E324">
            <v>2026</v>
          </cell>
          <cell r="F324">
            <v>46236</v>
          </cell>
        </row>
        <row r="325">
          <cell r="C325">
            <v>4038889078106</v>
          </cell>
          <cell r="D325">
            <v>31</v>
          </cell>
          <cell r="E325">
            <v>2026</v>
          </cell>
          <cell r="F325">
            <v>46236</v>
          </cell>
        </row>
        <row r="326">
          <cell r="C326">
            <v>4038889036090</v>
          </cell>
          <cell r="D326">
            <v>31</v>
          </cell>
          <cell r="E326">
            <v>2026</v>
          </cell>
          <cell r="F326">
            <v>46236</v>
          </cell>
        </row>
        <row r="327">
          <cell r="C327">
            <v>4038889084985</v>
          </cell>
          <cell r="D327">
            <v>30</v>
          </cell>
          <cell r="E327">
            <v>2026</v>
          </cell>
          <cell r="F327">
            <v>46229</v>
          </cell>
        </row>
        <row r="328">
          <cell r="C328">
            <v>4038889084947</v>
          </cell>
          <cell r="D328">
            <v>45</v>
          </cell>
          <cell r="E328">
            <v>2026</v>
          </cell>
          <cell r="F328">
            <v>46334</v>
          </cell>
        </row>
        <row r="329">
          <cell r="C329">
            <v>4038889084961</v>
          </cell>
          <cell r="D329">
            <v>45</v>
          </cell>
          <cell r="E329">
            <v>2026</v>
          </cell>
          <cell r="F329">
            <v>46334</v>
          </cell>
        </row>
        <row r="330">
          <cell r="C330">
            <v>4038889084329</v>
          </cell>
          <cell r="D330">
            <v>30</v>
          </cell>
          <cell r="E330">
            <v>2026</v>
          </cell>
          <cell r="F330">
            <v>46229</v>
          </cell>
        </row>
        <row r="331">
          <cell r="C331">
            <v>4038889036700</v>
          </cell>
          <cell r="D331">
            <v>30</v>
          </cell>
          <cell r="E331">
            <v>2026</v>
          </cell>
          <cell r="F331">
            <v>46229</v>
          </cell>
        </row>
        <row r="332">
          <cell r="C332">
            <v>4038889038766</v>
          </cell>
          <cell r="D332">
            <v>30</v>
          </cell>
          <cell r="E332">
            <v>2026</v>
          </cell>
          <cell r="F332">
            <v>46229</v>
          </cell>
        </row>
        <row r="333">
          <cell r="C333">
            <v>4038889044118</v>
          </cell>
          <cell r="D333">
            <v>32</v>
          </cell>
          <cell r="E333">
            <v>2026</v>
          </cell>
          <cell r="F333">
            <v>46243</v>
          </cell>
        </row>
        <row r="334">
          <cell r="C334">
            <v>4038889075693</v>
          </cell>
          <cell r="D334">
            <v>32</v>
          </cell>
          <cell r="E334">
            <v>2026</v>
          </cell>
          <cell r="F334">
            <v>46243</v>
          </cell>
        </row>
        <row r="335">
          <cell r="C335">
            <v>4038889077390</v>
          </cell>
          <cell r="D335">
            <v>31</v>
          </cell>
          <cell r="E335">
            <v>2026</v>
          </cell>
          <cell r="F335">
            <v>46236</v>
          </cell>
        </row>
        <row r="336">
          <cell r="C336">
            <v>4038889080802</v>
          </cell>
          <cell r="D336">
            <v>32</v>
          </cell>
          <cell r="E336">
            <v>2026</v>
          </cell>
          <cell r="F336">
            <v>46243</v>
          </cell>
        </row>
        <row r="337">
          <cell r="C337">
            <v>4038889080710</v>
          </cell>
          <cell r="D337">
            <v>32</v>
          </cell>
          <cell r="E337">
            <v>2026</v>
          </cell>
          <cell r="F337">
            <v>46243</v>
          </cell>
        </row>
        <row r="338">
          <cell r="C338">
            <v>4038889077611</v>
          </cell>
          <cell r="D338">
            <v>32</v>
          </cell>
          <cell r="E338">
            <v>2026</v>
          </cell>
          <cell r="F338">
            <v>46243</v>
          </cell>
        </row>
        <row r="339">
          <cell r="C339">
            <v>4038889080635</v>
          </cell>
          <cell r="D339">
            <v>32</v>
          </cell>
          <cell r="E339">
            <v>2026</v>
          </cell>
          <cell r="F339">
            <v>46243</v>
          </cell>
        </row>
        <row r="340">
          <cell r="C340">
            <v>4038889081076</v>
          </cell>
          <cell r="D340">
            <v>32</v>
          </cell>
          <cell r="E340">
            <v>2026</v>
          </cell>
          <cell r="F340">
            <v>46243</v>
          </cell>
        </row>
        <row r="341">
          <cell r="C341">
            <v>4250006116045</v>
          </cell>
          <cell r="D341">
            <v>32</v>
          </cell>
          <cell r="E341">
            <v>2026</v>
          </cell>
          <cell r="F341">
            <v>46243</v>
          </cell>
        </row>
        <row r="342">
          <cell r="C342">
            <v>4038889078168</v>
          </cell>
          <cell r="D342">
            <v>32</v>
          </cell>
          <cell r="E342">
            <v>2026</v>
          </cell>
          <cell r="F342">
            <v>46243</v>
          </cell>
        </row>
        <row r="343">
          <cell r="C343">
            <v>4038889081519</v>
          </cell>
          <cell r="D343">
            <v>32</v>
          </cell>
          <cell r="E343">
            <v>2026</v>
          </cell>
          <cell r="F343">
            <v>46243</v>
          </cell>
        </row>
        <row r="344">
          <cell r="C344">
            <v>4038889081526</v>
          </cell>
          <cell r="D344">
            <v>32</v>
          </cell>
          <cell r="E344">
            <v>2026</v>
          </cell>
          <cell r="F344">
            <v>46243</v>
          </cell>
        </row>
        <row r="345">
          <cell r="C345">
            <v>4038889076140</v>
          </cell>
          <cell r="D345">
            <v>32</v>
          </cell>
          <cell r="E345">
            <v>2026</v>
          </cell>
          <cell r="F345">
            <v>46243</v>
          </cell>
        </row>
        <row r="346">
          <cell r="C346">
            <v>4038889078151</v>
          </cell>
          <cell r="D346">
            <v>32</v>
          </cell>
          <cell r="E346">
            <v>2026</v>
          </cell>
          <cell r="F346">
            <v>46243</v>
          </cell>
        </row>
        <row r="347">
          <cell r="C347">
            <v>4250006112726</v>
          </cell>
          <cell r="D347">
            <v>32</v>
          </cell>
          <cell r="E347">
            <v>2026</v>
          </cell>
          <cell r="F347">
            <v>46243</v>
          </cell>
        </row>
        <row r="348">
          <cell r="C348">
            <v>4038889035321</v>
          </cell>
          <cell r="D348">
            <v>32</v>
          </cell>
          <cell r="E348">
            <v>2026</v>
          </cell>
          <cell r="F348">
            <v>46243</v>
          </cell>
        </row>
        <row r="349">
          <cell r="C349">
            <v>4038889048802</v>
          </cell>
          <cell r="D349">
            <v>32</v>
          </cell>
          <cell r="E349">
            <v>2026</v>
          </cell>
          <cell r="F349">
            <v>46243</v>
          </cell>
        </row>
        <row r="350">
          <cell r="C350">
            <v>4038889076157</v>
          </cell>
          <cell r="D350">
            <v>32</v>
          </cell>
          <cell r="E350">
            <v>2026</v>
          </cell>
          <cell r="F350">
            <v>46243</v>
          </cell>
        </row>
        <row r="351">
          <cell r="C351">
            <v>4038889048789</v>
          </cell>
          <cell r="D351">
            <v>32</v>
          </cell>
          <cell r="E351">
            <v>2026</v>
          </cell>
          <cell r="F351">
            <v>46243</v>
          </cell>
        </row>
        <row r="352">
          <cell r="C352">
            <v>4038889010380</v>
          </cell>
          <cell r="D352">
            <v>32</v>
          </cell>
          <cell r="E352">
            <v>2026</v>
          </cell>
          <cell r="F352">
            <v>46243</v>
          </cell>
        </row>
        <row r="353">
          <cell r="C353">
            <v>4038889041872</v>
          </cell>
          <cell r="D353">
            <v>32</v>
          </cell>
          <cell r="E353">
            <v>2026</v>
          </cell>
          <cell r="F353">
            <v>46243</v>
          </cell>
        </row>
        <row r="354">
          <cell r="C354">
            <v>4038889085845</v>
          </cell>
          <cell r="D354">
            <v>32</v>
          </cell>
          <cell r="E354">
            <v>2026</v>
          </cell>
          <cell r="F354">
            <v>46243</v>
          </cell>
        </row>
        <row r="355">
          <cell r="C355">
            <v>4038889085852</v>
          </cell>
          <cell r="D355">
            <v>32</v>
          </cell>
          <cell r="E355">
            <v>2026</v>
          </cell>
          <cell r="F355">
            <v>46243</v>
          </cell>
        </row>
        <row r="356">
          <cell r="C356">
            <v>4038889085869</v>
          </cell>
          <cell r="D356">
            <v>32</v>
          </cell>
          <cell r="E356">
            <v>2026</v>
          </cell>
          <cell r="F356">
            <v>46243</v>
          </cell>
        </row>
        <row r="357">
          <cell r="C357">
            <v>4038889082516</v>
          </cell>
          <cell r="D357">
            <v>32</v>
          </cell>
          <cell r="E357">
            <v>2026</v>
          </cell>
          <cell r="F357">
            <v>46243</v>
          </cell>
        </row>
        <row r="358">
          <cell r="C358">
            <v>4038889079325</v>
          </cell>
          <cell r="D358">
            <v>32</v>
          </cell>
          <cell r="E358">
            <v>2026</v>
          </cell>
          <cell r="F358">
            <v>46243</v>
          </cell>
        </row>
        <row r="359">
          <cell r="C359">
            <v>4038889084770</v>
          </cell>
          <cell r="D359">
            <v>32</v>
          </cell>
          <cell r="E359">
            <v>2026</v>
          </cell>
          <cell r="F359">
            <v>46243</v>
          </cell>
        </row>
        <row r="360">
          <cell r="C360">
            <v>4038889078014</v>
          </cell>
          <cell r="D360">
            <v>32</v>
          </cell>
          <cell r="E360">
            <v>2026</v>
          </cell>
          <cell r="F360">
            <v>46243</v>
          </cell>
        </row>
        <row r="361">
          <cell r="C361">
            <v>4038889082523</v>
          </cell>
          <cell r="D361">
            <v>32</v>
          </cell>
          <cell r="E361">
            <v>2026</v>
          </cell>
          <cell r="F361">
            <v>46243</v>
          </cell>
        </row>
        <row r="362">
          <cell r="C362">
            <v>4038889081014</v>
          </cell>
          <cell r="D362">
            <v>32</v>
          </cell>
          <cell r="E362">
            <v>2026</v>
          </cell>
          <cell r="F362">
            <v>46243</v>
          </cell>
        </row>
        <row r="363">
          <cell r="C363">
            <v>4038889082530</v>
          </cell>
          <cell r="D363">
            <v>32</v>
          </cell>
          <cell r="E363">
            <v>2026</v>
          </cell>
          <cell r="F363">
            <v>46243</v>
          </cell>
        </row>
        <row r="364">
          <cell r="C364">
            <v>4038889084374</v>
          </cell>
          <cell r="D364">
            <v>32</v>
          </cell>
          <cell r="E364">
            <v>2026</v>
          </cell>
          <cell r="F364">
            <v>46243</v>
          </cell>
        </row>
        <row r="365">
          <cell r="C365">
            <v>4250006115697</v>
          </cell>
          <cell r="D365">
            <v>32</v>
          </cell>
          <cell r="E365">
            <v>2026</v>
          </cell>
          <cell r="F365">
            <v>46243</v>
          </cell>
        </row>
        <row r="366">
          <cell r="C366">
            <v>4038889081168</v>
          </cell>
          <cell r="D366">
            <v>32</v>
          </cell>
          <cell r="E366">
            <v>2026</v>
          </cell>
          <cell r="F366">
            <v>46243</v>
          </cell>
        </row>
        <row r="367">
          <cell r="C367">
            <v>4038889081366</v>
          </cell>
          <cell r="D367">
            <v>31</v>
          </cell>
          <cell r="E367">
            <v>2026</v>
          </cell>
          <cell r="F367">
            <v>46236</v>
          </cell>
        </row>
        <row r="368">
          <cell r="C368">
            <v>4038889082745</v>
          </cell>
          <cell r="D368">
            <v>32</v>
          </cell>
          <cell r="E368">
            <v>2026</v>
          </cell>
          <cell r="F368">
            <v>46243</v>
          </cell>
        </row>
        <row r="369">
          <cell r="C369">
            <v>4038889076744</v>
          </cell>
          <cell r="D369">
            <v>32</v>
          </cell>
          <cell r="E369">
            <v>2026</v>
          </cell>
          <cell r="F369">
            <v>46243</v>
          </cell>
        </row>
        <row r="370">
          <cell r="C370">
            <v>4038889079820</v>
          </cell>
          <cell r="D370">
            <v>32</v>
          </cell>
          <cell r="E370">
            <v>2026</v>
          </cell>
          <cell r="F370">
            <v>46243</v>
          </cell>
        </row>
        <row r="371">
          <cell r="C371">
            <v>4038889079837</v>
          </cell>
          <cell r="D371">
            <v>32</v>
          </cell>
          <cell r="E371">
            <v>2026</v>
          </cell>
          <cell r="F371">
            <v>46243</v>
          </cell>
        </row>
        <row r="372">
          <cell r="C372">
            <v>5901730930955</v>
          </cell>
          <cell r="D372">
            <v>32</v>
          </cell>
          <cell r="E372">
            <v>2026</v>
          </cell>
          <cell r="F372">
            <v>46243</v>
          </cell>
        </row>
        <row r="373">
          <cell r="C373">
            <v>4038889081502</v>
          </cell>
          <cell r="D373">
            <v>32</v>
          </cell>
          <cell r="E373">
            <v>2026</v>
          </cell>
          <cell r="F373">
            <v>46243</v>
          </cell>
        </row>
        <row r="374">
          <cell r="C374">
            <v>4038889082950</v>
          </cell>
          <cell r="D374">
            <v>32</v>
          </cell>
          <cell r="E374">
            <v>2026</v>
          </cell>
          <cell r="F374">
            <v>46243</v>
          </cell>
        </row>
        <row r="375">
          <cell r="C375">
            <v>4038889081700</v>
          </cell>
          <cell r="D375">
            <v>32</v>
          </cell>
          <cell r="E375">
            <v>2026</v>
          </cell>
          <cell r="F375">
            <v>46243</v>
          </cell>
        </row>
        <row r="376">
          <cell r="C376">
            <v>4250006115734</v>
          </cell>
          <cell r="D376">
            <v>32</v>
          </cell>
          <cell r="E376">
            <v>2026</v>
          </cell>
          <cell r="F376">
            <v>46243</v>
          </cell>
        </row>
        <row r="377">
          <cell r="C377">
            <v>4038889080659</v>
          </cell>
          <cell r="D377">
            <v>32</v>
          </cell>
          <cell r="E377">
            <v>2026</v>
          </cell>
          <cell r="F377">
            <v>46243</v>
          </cell>
        </row>
        <row r="378">
          <cell r="C378">
            <v>4250006116106</v>
          </cell>
          <cell r="D378">
            <v>32</v>
          </cell>
          <cell r="E378">
            <v>2026</v>
          </cell>
          <cell r="F378">
            <v>46243</v>
          </cell>
        </row>
        <row r="379">
          <cell r="C379">
            <v>4250006112498</v>
          </cell>
          <cell r="D379">
            <v>32</v>
          </cell>
          <cell r="E379">
            <v>2026</v>
          </cell>
          <cell r="F379">
            <v>46243</v>
          </cell>
        </row>
        <row r="380">
          <cell r="C380">
            <v>4038889079370</v>
          </cell>
          <cell r="D380">
            <v>32</v>
          </cell>
          <cell r="E380">
            <v>2026</v>
          </cell>
          <cell r="F380">
            <v>46243</v>
          </cell>
        </row>
        <row r="381">
          <cell r="C381">
            <v>4038889080581</v>
          </cell>
          <cell r="D381">
            <v>32</v>
          </cell>
          <cell r="E381">
            <v>2026</v>
          </cell>
          <cell r="F381">
            <v>46243</v>
          </cell>
        </row>
        <row r="382">
          <cell r="C382">
            <v>4038889082783</v>
          </cell>
          <cell r="D382">
            <v>32</v>
          </cell>
          <cell r="E382">
            <v>2026</v>
          </cell>
          <cell r="F382">
            <v>46243</v>
          </cell>
        </row>
        <row r="383">
          <cell r="C383">
            <v>4038889081823</v>
          </cell>
          <cell r="D383">
            <v>32</v>
          </cell>
          <cell r="E383">
            <v>2026</v>
          </cell>
          <cell r="F383">
            <v>46243</v>
          </cell>
        </row>
        <row r="384">
          <cell r="C384">
            <v>4038889042367</v>
          </cell>
          <cell r="D384">
            <v>32</v>
          </cell>
          <cell r="E384">
            <v>2026</v>
          </cell>
          <cell r="F384">
            <v>46243</v>
          </cell>
        </row>
        <row r="385">
          <cell r="C385">
            <v>4038889081007</v>
          </cell>
          <cell r="D385">
            <v>32</v>
          </cell>
          <cell r="E385">
            <v>2026</v>
          </cell>
          <cell r="F385">
            <v>46243</v>
          </cell>
        </row>
        <row r="386">
          <cell r="C386">
            <v>4038889081021</v>
          </cell>
          <cell r="D386">
            <v>32</v>
          </cell>
          <cell r="E386">
            <v>2026</v>
          </cell>
          <cell r="F386">
            <v>46243</v>
          </cell>
        </row>
        <row r="387">
          <cell r="C387">
            <v>4038889083018</v>
          </cell>
          <cell r="D387">
            <v>32</v>
          </cell>
          <cell r="E387">
            <v>2026</v>
          </cell>
          <cell r="F387">
            <v>46243</v>
          </cell>
        </row>
        <row r="388">
          <cell r="C388">
            <v>4038889084701</v>
          </cell>
          <cell r="D388">
            <v>32</v>
          </cell>
          <cell r="E388">
            <v>2026</v>
          </cell>
          <cell r="F388">
            <v>46243</v>
          </cell>
        </row>
        <row r="389">
          <cell r="C389">
            <v>4038889000619</v>
          </cell>
          <cell r="D389">
            <v>32</v>
          </cell>
          <cell r="E389">
            <v>2026</v>
          </cell>
          <cell r="F389">
            <v>46243</v>
          </cell>
        </row>
        <row r="390">
          <cell r="C390">
            <v>4038889000046</v>
          </cell>
          <cell r="D390">
            <v>32</v>
          </cell>
          <cell r="E390">
            <v>2026</v>
          </cell>
          <cell r="F390">
            <v>46243</v>
          </cell>
        </row>
        <row r="391">
          <cell r="C391">
            <v>4038889086026</v>
          </cell>
          <cell r="D391">
            <v>32</v>
          </cell>
          <cell r="E391">
            <v>2026</v>
          </cell>
          <cell r="F391">
            <v>46243</v>
          </cell>
        </row>
        <row r="392">
          <cell r="C392">
            <v>4038889081694</v>
          </cell>
          <cell r="D392">
            <v>32</v>
          </cell>
          <cell r="E392">
            <v>2026</v>
          </cell>
          <cell r="F392">
            <v>46243</v>
          </cell>
        </row>
        <row r="393">
          <cell r="C393">
            <v>4038889080987</v>
          </cell>
          <cell r="D393">
            <v>32</v>
          </cell>
          <cell r="E393">
            <v>2026</v>
          </cell>
          <cell r="F393">
            <v>46243</v>
          </cell>
        </row>
        <row r="394">
          <cell r="C394">
            <v>4038889080192</v>
          </cell>
          <cell r="D394">
            <v>32</v>
          </cell>
          <cell r="E394">
            <v>2026</v>
          </cell>
          <cell r="F394">
            <v>46243</v>
          </cell>
        </row>
        <row r="395">
          <cell r="C395">
            <v>4038889080864</v>
          </cell>
          <cell r="D395">
            <v>32</v>
          </cell>
          <cell r="E395">
            <v>2026</v>
          </cell>
          <cell r="F395">
            <v>46243</v>
          </cell>
        </row>
        <row r="396">
          <cell r="C396">
            <v>4038889080628</v>
          </cell>
          <cell r="D396">
            <v>32</v>
          </cell>
          <cell r="E396">
            <v>2026</v>
          </cell>
          <cell r="F396">
            <v>46243</v>
          </cell>
        </row>
        <row r="397">
          <cell r="C397">
            <v>4038889080871</v>
          </cell>
          <cell r="D397">
            <v>32</v>
          </cell>
          <cell r="E397">
            <v>2026</v>
          </cell>
          <cell r="F397">
            <v>46243</v>
          </cell>
        </row>
        <row r="398">
          <cell r="C398">
            <v>4038889080611</v>
          </cell>
          <cell r="D398">
            <v>32</v>
          </cell>
          <cell r="E398">
            <v>2026</v>
          </cell>
          <cell r="F398">
            <v>46243</v>
          </cell>
        </row>
        <row r="399">
          <cell r="C399">
            <v>4250006115406</v>
          </cell>
          <cell r="D399">
            <v>32</v>
          </cell>
          <cell r="E399">
            <v>2026</v>
          </cell>
          <cell r="F399">
            <v>46243</v>
          </cell>
        </row>
        <row r="400">
          <cell r="C400">
            <v>4250006116076</v>
          </cell>
          <cell r="D400">
            <v>32</v>
          </cell>
          <cell r="E400">
            <v>2026</v>
          </cell>
          <cell r="F400">
            <v>46243</v>
          </cell>
        </row>
        <row r="401">
          <cell r="C401">
            <v>4038889085814</v>
          </cell>
          <cell r="D401">
            <v>32</v>
          </cell>
          <cell r="E401">
            <v>2026</v>
          </cell>
          <cell r="F401">
            <v>46243</v>
          </cell>
        </row>
        <row r="402">
          <cell r="C402">
            <v>4038889085821</v>
          </cell>
          <cell r="D402">
            <v>32</v>
          </cell>
          <cell r="E402">
            <v>2026</v>
          </cell>
          <cell r="F402">
            <v>46243</v>
          </cell>
        </row>
        <row r="403">
          <cell r="C403">
            <v>4038889040509</v>
          </cell>
          <cell r="D403">
            <v>32</v>
          </cell>
          <cell r="E403">
            <v>2026</v>
          </cell>
          <cell r="F403">
            <v>46243</v>
          </cell>
        </row>
        <row r="404">
          <cell r="C404">
            <v>4038889084732</v>
          </cell>
          <cell r="D404">
            <v>32</v>
          </cell>
          <cell r="E404">
            <v>2026</v>
          </cell>
          <cell r="F404">
            <v>46243</v>
          </cell>
        </row>
        <row r="405">
          <cell r="C405">
            <v>4038889084725</v>
          </cell>
          <cell r="D405">
            <v>32</v>
          </cell>
          <cell r="E405">
            <v>2026</v>
          </cell>
          <cell r="F405">
            <v>46243</v>
          </cell>
        </row>
        <row r="406">
          <cell r="C406">
            <v>4038889084718</v>
          </cell>
          <cell r="D406">
            <v>32</v>
          </cell>
          <cell r="E406">
            <v>2026</v>
          </cell>
          <cell r="F406">
            <v>46243</v>
          </cell>
        </row>
        <row r="407">
          <cell r="C407">
            <v>4038889082547</v>
          </cell>
          <cell r="D407">
            <v>32</v>
          </cell>
          <cell r="E407">
            <v>2026</v>
          </cell>
          <cell r="F407">
            <v>46243</v>
          </cell>
        </row>
        <row r="408">
          <cell r="C408">
            <v>4038889082509</v>
          </cell>
          <cell r="D408">
            <v>32</v>
          </cell>
          <cell r="E408">
            <v>2026</v>
          </cell>
          <cell r="F408">
            <v>46243</v>
          </cell>
        </row>
        <row r="409">
          <cell r="C409">
            <v>5901730930962</v>
          </cell>
          <cell r="D409">
            <v>32</v>
          </cell>
          <cell r="E409">
            <v>2026</v>
          </cell>
          <cell r="F409">
            <v>46243</v>
          </cell>
        </row>
        <row r="410">
          <cell r="C410">
            <v>4038889071534</v>
          </cell>
          <cell r="D410">
            <v>32</v>
          </cell>
          <cell r="E410">
            <v>2026</v>
          </cell>
          <cell r="F410">
            <v>46243</v>
          </cell>
        </row>
        <row r="411">
          <cell r="C411">
            <v>4250006116083</v>
          </cell>
          <cell r="D411">
            <v>32</v>
          </cell>
          <cell r="E411">
            <v>2026</v>
          </cell>
          <cell r="F411">
            <v>46243</v>
          </cell>
        </row>
        <row r="412">
          <cell r="C412">
            <v>4038889080703</v>
          </cell>
          <cell r="D412">
            <v>32</v>
          </cell>
          <cell r="E412">
            <v>2026</v>
          </cell>
          <cell r="F412">
            <v>46243</v>
          </cell>
        </row>
        <row r="413">
          <cell r="C413">
            <v>4038889072005</v>
          </cell>
          <cell r="D413">
            <v>32</v>
          </cell>
          <cell r="E413">
            <v>2026</v>
          </cell>
          <cell r="F413">
            <v>46243</v>
          </cell>
        </row>
        <row r="414">
          <cell r="C414">
            <v>4038889071626</v>
          </cell>
          <cell r="D414">
            <v>32</v>
          </cell>
          <cell r="E414">
            <v>2026</v>
          </cell>
          <cell r="F414">
            <v>46243</v>
          </cell>
        </row>
        <row r="415">
          <cell r="C415">
            <v>4038889071633</v>
          </cell>
          <cell r="D415">
            <v>32</v>
          </cell>
          <cell r="E415">
            <v>2026</v>
          </cell>
          <cell r="F415">
            <v>46243</v>
          </cell>
        </row>
        <row r="416">
          <cell r="C416">
            <v>4038889069630</v>
          </cell>
          <cell r="D416">
            <v>32</v>
          </cell>
          <cell r="E416">
            <v>2026</v>
          </cell>
          <cell r="F416">
            <v>46243</v>
          </cell>
        </row>
        <row r="417">
          <cell r="C417">
            <v>4250006116915</v>
          </cell>
          <cell r="D417">
            <v>32</v>
          </cell>
          <cell r="E417">
            <v>2026</v>
          </cell>
          <cell r="F417">
            <v>46243</v>
          </cell>
        </row>
        <row r="418">
          <cell r="C418">
            <v>4038889072036</v>
          </cell>
          <cell r="D418">
            <v>32</v>
          </cell>
          <cell r="E418">
            <v>2026</v>
          </cell>
          <cell r="F418">
            <v>46243</v>
          </cell>
        </row>
        <row r="419">
          <cell r="C419">
            <v>4038889068657</v>
          </cell>
          <cell r="D419">
            <v>32</v>
          </cell>
          <cell r="E419">
            <v>2026</v>
          </cell>
          <cell r="F419">
            <v>46243</v>
          </cell>
        </row>
        <row r="420">
          <cell r="C420">
            <v>4038889072029</v>
          </cell>
          <cell r="D420">
            <v>32</v>
          </cell>
          <cell r="E420">
            <v>2026</v>
          </cell>
          <cell r="F420">
            <v>46243</v>
          </cell>
        </row>
        <row r="421">
          <cell r="C421">
            <v>4038889081687</v>
          </cell>
          <cell r="D421">
            <v>32</v>
          </cell>
          <cell r="E421">
            <v>2026</v>
          </cell>
          <cell r="F421">
            <v>46243</v>
          </cell>
        </row>
        <row r="422">
          <cell r="C422">
            <v>4250006115383</v>
          </cell>
          <cell r="D422">
            <v>32</v>
          </cell>
          <cell r="E422">
            <v>2026</v>
          </cell>
          <cell r="F422">
            <v>46243</v>
          </cell>
        </row>
        <row r="423">
          <cell r="C423">
            <v>4038889080741</v>
          </cell>
          <cell r="D423">
            <v>32</v>
          </cell>
          <cell r="E423">
            <v>2026</v>
          </cell>
          <cell r="F423">
            <v>46243</v>
          </cell>
        </row>
        <row r="424">
          <cell r="C424">
            <v>4038889081038</v>
          </cell>
          <cell r="D424">
            <v>32</v>
          </cell>
          <cell r="E424">
            <v>2026</v>
          </cell>
          <cell r="F424">
            <v>46243</v>
          </cell>
        </row>
        <row r="425">
          <cell r="C425">
            <v>4038889081533</v>
          </cell>
          <cell r="D425">
            <v>32</v>
          </cell>
          <cell r="E425">
            <v>2026</v>
          </cell>
          <cell r="F425">
            <v>46243</v>
          </cell>
        </row>
        <row r="426">
          <cell r="C426">
            <v>4038889048956</v>
          </cell>
          <cell r="D426">
            <v>32</v>
          </cell>
          <cell r="E426">
            <v>2026</v>
          </cell>
          <cell r="F426">
            <v>46243</v>
          </cell>
        </row>
        <row r="427">
          <cell r="C427">
            <v>4038889076133</v>
          </cell>
          <cell r="D427">
            <v>32</v>
          </cell>
          <cell r="E427">
            <v>2026</v>
          </cell>
          <cell r="F427">
            <v>46243</v>
          </cell>
        </row>
        <row r="428">
          <cell r="C428">
            <v>4038889025056</v>
          </cell>
          <cell r="D428">
            <v>32</v>
          </cell>
          <cell r="E428">
            <v>2026</v>
          </cell>
          <cell r="F428">
            <v>46243</v>
          </cell>
        </row>
        <row r="429">
          <cell r="C429">
            <v>4038889025063</v>
          </cell>
          <cell r="D429">
            <v>32</v>
          </cell>
          <cell r="E429">
            <v>2026</v>
          </cell>
          <cell r="F429">
            <v>46243</v>
          </cell>
        </row>
        <row r="430">
          <cell r="C430">
            <v>4038889025049</v>
          </cell>
          <cell r="D430">
            <v>32</v>
          </cell>
          <cell r="E430">
            <v>2026</v>
          </cell>
          <cell r="F430">
            <v>46243</v>
          </cell>
        </row>
        <row r="431">
          <cell r="C431">
            <v>4038889062990</v>
          </cell>
          <cell r="D431">
            <v>32</v>
          </cell>
          <cell r="E431">
            <v>2026</v>
          </cell>
          <cell r="F431">
            <v>46243</v>
          </cell>
        </row>
        <row r="432">
          <cell r="C432">
            <v>4038889081847</v>
          </cell>
          <cell r="D432">
            <v>32</v>
          </cell>
          <cell r="E432">
            <v>2026</v>
          </cell>
          <cell r="F432">
            <v>46243</v>
          </cell>
        </row>
        <row r="433">
          <cell r="C433">
            <v>4038889080796</v>
          </cell>
          <cell r="D433">
            <v>32</v>
          </cell>
          <cell r="E433">
            <v>2026</v>
          </cell>
          <cell r="F433">
            <v>46243</v>
          </cell>
        </row>
        <row r="434">
          <cell r="C434">
            <v>4038889080642</v>
          </cell>
          <cell r="D434">
            <v>32</v>
          </cell>
          <cell r="E434">
            <v>2026</v>
          </cell>
          <cell r="F434">
            <v>46243</v>
          </cell>
        </row>
        <row r="435">
          <cell r="C435">
            <v>4250006116090</v>
          </cell>
          <cell r="D435">
            <v>32</v>
          </cell>
          <cell r="E435">
            <v>2026</v>
          </cell>
          <cell r="F435">
            <v>46243</v>
          </cell>
        </row>
        <row r="436">
          <cell r="C436">
            <v>4038889080673</v>
          </cell>
          <cell r="D436">
            <v>32</v>
          </cell>
          <cell r="E436">
            <v>2026</v>
          </cell>
          <cell r="F436">
            <v>46243</v>
          </cell>
        </row>
        <row r="437">
          <cell r="C437">
            <v>4038889081182</v>
          </cell>
          <cell r="D437">
            <v>32</v>
          </cell>
          <cell r="E437">
            <v>2026</v>
          </cell>
          <cell r="F437">
            <v>46243</v>
          </cell>
        </row>
        <row r="438">
          <cell r="C438">
            <v>4038889081212</v>
          </cell>
          <cell r="D438">
            <v>32</v>
          </cell>
          <cell r="E438">
            <v>2026</v>
          </cell>
          <cell r="F438">
            <v>46243</v>
          </cell>
        </row>
        <row r="439">
          <cell r="C439">
            <v>4038889081236</v>
          </cell>
          <cell r="D439">
            <v>32</v>
          </cell>
          <cell r="E439">
            <v>2026</v>
          </cell>
          <cell r="F439">
            <v>46243</v>
          </cell>
        </row>
        <row r="440">
          <cell r="C440">
            <v>4038889081243</v>
          </cell>
          <cell r="D440">
            <v>32</v>
          </cell>
          <cell r="E440">
            <v>2026</v>
          </cell>
          <cell r="F440">
            <v>46243</v>
          </cell>
        </row>
        <row r="441">
          <cell r="C441">
            <v>4038889076515</v>
          </cell>
          <cell r="D441">
            <v>32</v>
          </cell>
          <cell r="E441">
            <v>2026</v>
          </cell>
          <cell r="F441">
            <v>46243</v>
          </cell>
        </row>
        <row r="442">
          <cell r="C442">
            <v>4038889066493</v>
          </cell>
          <cell r="D442">
            <v>32</v>
          </cell>
          <cell r="E442">
            <v>2026</v>
          </cell>
          <cell r="F442">
            <v>46243</v>
          </cell>
        </row>
        <row r="443">
          <cell r="C443">
            <v>4250006115710</v>
          </cell>
          <cell r="D443">
            <v>32</v>
          </cell>
          <cell r="E443">
            <v>2026</v>
          </cell>
          <cell r="F443">
            <v>46243</v>
          </cell>
        </row>
        <row r="444">
          <cell r="C444">
            <v>4038889079639</v>
          </cell>
          <cell r="D444">
            <v>32</v>
          </cell>
          <cell r="E444">
            <v>2026</v>
          </cell>
          <cell r="F444">
            <v>46243</v>
          </cell>
        </row>
        <row r="445">
          <cell r="C445">
            <v>4038889079653</v>
          </cell>
          <cell r="D445">
            <v>32</v>
          </cell>
          <cell r="E445">
            <v>2026</v>
          </cell>
          <cell r="F445">
            <v>46243</v>
          </cell>
        </row>
        <row r="446">
          <cell r="C446">
            <v>4038889079660</v>
          </cell>
          <cell r="D446">
            <v>32</v>
          </cell>
          <cell r="E446">
            <v>2026</v>
          </cell>
          <cell r="F446">
            <v>46243</v>
          </cell>
        </row>
        <row r="447">
          <cell r="C447">
            <v>4038889067704</v>
          </cell>
          <cell r="D447">
            <v>32</v>
          </cell>
          <cell r="E447">
            <v>2026</v>
          </cell>
          <cell r="F447">
            <v>46243</v>
          </cell>
        </row>
        <row r="448">
          <cell r="C448">
            <v>4038889067698</v>
          </cell>
          <cell r="D448">
            <v>32</v>
          </cell>
          <cell r="E448">
            <v>2026</v>
          </cell>
          <cell r="F448">
            <v>46243</v>
          </cell>
        </row>
        <row r="449">
          <cell r="C449">
            <v>4038889061245</v>
          </cell>
          <cell r="D449">
            <v>32</v>
          </cell>
          <cell r="E449">
            <v>2026</v>
          </cell>
          <cell r="F449">
            <v>46243</v>
          </cell>
        </row>
        <row r="450">
          <cell r="C450">
            <v>4038889079813</v>
          </cell>
          <cell r="D450">
            <v>32</v>
          </cell>
          <cell r="E450">
            <v>2026</v>
          </cell>
          <cell r="F450">
            <v>46243</v>
          </cell>
        </row>
        <row r="451">
          <cell r="C451">
            <v>4038889086095</v>
          </cell>
          <cell r="D451">
            <v>36</v>
          </cell>
          <cell r="E451">
            <v>2026</v>
          </cell>
          <cell r="F451">
            <v>46271</v>
          </cell>
        </row>
        <row r="452">
          <cell r="C452">
            <v>4038889037660</v>
          </cell>
          <cell r="D452">
            <v>34</v>
          </cell>
          <cell r="E452">
            <v>2026</v>
          </cell>
          <cell r="F452">
            <v>46257</v>
          </cell>
        </row>
        <row r="453">
          <cell r="C453">
            <v>4038889029542</v>
          </cell>
          <cell r="D453">
            <v>34</v>
          </cell>
          <cell r="E453">
            <v>2026</v>
          </cell>
          <cell r="F453">
            <v>46257</v>
          </cell>
        </row>
        <row r="454">
          <cell r="C454">
            <v>4038889061832</v>
          </cell>
          <cell r="D454">
            <v>33</v>
          </cell>
          <cell r="E454">
            <v>2026</v>
          </cell>
          <cell r="F454">
            <v>46250</v>
          </cell>
        </row>
        <row r="455">
          <cell r="C455">
            <v>4038889077079</v>
          </cell>
          <cell r="D455">
            <v>33</v>
          </cell>
          <cell r="E455">
            <v>2026</v>
          </cell>
          <cell r="F455">
            <v>46250</v>
          </cell>
        </row>
        <row r="456">
          <cell r="C456">
            <v>4038889077086</v>
          </cell>
          <cell r="D456">
            <v>33</v>
          </cell>
          <cell r="E456">
            <v>2026</v>
          </cell>
          <cell r="F456">
            <v>46250</v>
          </cell>
        </row>
        <row r="457">
          <cell r="C457">
            <v>4038889077093</v>
          </cell>
          <cell r="D457">
            <v>33</v>
          </cell>
          <cell r="E457">
            <v>2026</v>
          </cell>
          <cell r="F457">
            <v>46250</v>
          </cell>
        </row>
        <row r="458">
          <cell r="C458">
            <v>4038889077109</v>
          </cell>
          <cell r="D458">
            <v>33</v>
          </cell>
          <cell r="E458">
            <v>2026</v>
          </cell>
          <cell r="F458">
            <v>46250</v>
          </cell>
        </row>
        <row r="459">
          <cell r="C459">
            <v>4038889024769</v>
          </cell>
          <cell r="D459">
            <v>33</v>
          </cell>
          <cell r="E459">
            <v>2026</v>
          </cell>
          <cell r="F459">
            <v>46250</v>
          </cell>
        </row>
        <row r="460">
          <cell r="C460">
            <v>4038889078328</v>
          </cell>
          <cell r="D460">
            <v>33</v>
          </cell>
          <cell r="E460">
            <v>2026</v>
          </cell>
          <cell r="F460">
            <v>46250</v>
          </cell>
        </row>
        <row r="461">
          <cell r="C461">
            <v>4038889038735</v>
          </cell>
          <cell r="D461">
            <v>34</v>
          </cell>
          <cell r="E461">
            <v>2026</v>
          </cell>
          <cell r="F461">
            <v>46257</v>
          </cell>
        </row>
        <row r="462">
          <cell r="C462">
            <v>4038889058375</v>
          </cell>
          <cell r="D462">
            <v>34</v>
          </cell>
          <cell r="E462">
            <v>2026</v>
          </cell>
          <cell r="F462">
            <v>46257</v>
          </cell>
        </row>
        <row r="463">
          <cell r="C463">
            <v>4038889080482</v>
          </cell>
          <cell r="D463">
            <v>34</v>
          </cell>
          <cell r="E463">
            <v>2026</v>
          </cell>
          <cell r="F463">
            <v>46257</v>
          </cell>
        </row>
        <row r="464">
          <cell r="C464">
            <v>4038889074788</v>
          </cell>
          <cell r="D464">
            <v>33</v>
          </cell>
          <cell r="E464">
            <v>2026</v>
          </cell>
          <cell r="F464">
            <v>46250</v>
          </cell>
        </row>
        <row r="465">
          <cell r="C465">
            <v>4038889058382</v>
          </cell>
          <cell r="D465">
            <v>34</v>
          </cell>
          <cell r="E465">
            <v>2026</v>
          </cell>
          <cell r="F465">
            <v>46257</v>
          </cell>
        </row>
        <row r="466">
          <cell r="C466">
            <v>4038889031651</v>
          </cell>
          <cell r="D466">
            <v>34</v>
          </cell>
          <cell r="E466">
            <v>2026</v>
          </cell>
          <cell r="F466">
            <v>46257</v>
          </cell>
        </row>
        <row r="467">
          <cell r="C467">
            <v>4038889058368</v>
          </cell>
          <cell r="D467">
            <v>34</v>
          </cell>
          <cell r="E467">
            <v>2026</v>
          </cell>
          <cell r="F467">
            <v>46257</v>
          </cell>
        </row>
        <row r="468">
          <cell r="C468">
            <v>4038889038728</v>
          </cell>
          <cell r="D468">
            <v>34</v>
          </cell>
          <cell r="E468">
            <v>2026</v>
          </cell>
          <cell r="F468">
            <v>46257</v>
          </cell>
        </row>
        <row r="469">
          <cell r="C469">
            <v>4038889029535</v>
          </cell>
          <cell r="D469">
            <v>34</v>
          </cell>
          <cell r="E469">
            <v>2026</v>
          </cell>
          <cell r="F469">
            <v>46257</v>
          </cell>
        </row>
        <row r="470">
          <cell r="C470">
            <v>4038889077697</v>
          </cell>
          <cell r="D470">
            <v>33</v>
          </cell>
          <cell r="E470">
            <v>2026</v>
          </cell>
          <cell r="F470">
            <v>46250</v>
          </cell>
        </row>
        <row r="471">
          <cell r="C471">
            <v>4038889077642</v>
          </cell>
          <cell r="D471">
            <v>33</v>
          </cell>
          <cell r="E471">
            <v>2026</v>
          </cell>
          <cell r="F471">
            <v>46250</v>
          </cell>
        </row>
        <row r="472">
          <cell r="C472">
            <v>4038889079851</v>
          </cell>
          <cell r="D472">
            <v>36</v>
          </cell>
          <cell r="E472">
            <v>2026</v>
          </cell>
          <cell r="F472">
            <v>46271</v>
          </cell>
        </row>
        <row r="473">
          <cell r="C473">
            <v>4038889081281</v>
          </cell>
          <cell r="D473">
            <v>34</v>
          </cell>
          <cell r="E473">
            <v>2026</v>
          </cell>
          <cell r="F473">
            <v>46257</v>
          </cell>
        </row>
        <row r="474">
          <cell r="C474">
            <v>4038889085920</v>
          </cell>
          <cell r="D474">
            <v>33</v>
          </cell>
          <cell r="E474">
            <v>2026</v>
          </cell>
          <cell r="F474">
            <v>46250</v>
          </cell>
        </row>
        <row r="475">
          <cell r="C475">
            <v>4038889038759</v>
          </cell>
          <cell r="D475">
            <v>34</v>
          </cell>
          <cell r="E475">
            <v>2026</v>
          </cell>
          <cell r="F475">
            <v>46257</v>
          </cell>
        </row>
        <row r="476">
          <cell r="C476">
            <v>4038889080161</v>
          </cell>
          <cell r="D476">
            <v>34</v>
          </cell>
          <cell r="E476">
            <v>2026</v>
          </cell>
          <cell r="F476">
            <v>46257</v>
          </cell>
        </row>
        <row r="477">
          <cell r="C477">
            <v>4038889077710</v>
          </cell>
          <cell r="D477">
            <v>34</v>
          </cell>
          <cell r="E477">
            <v>2026</v>
          </cell>
          <cell r="F477">
            <v>46257</v>
          </cell>
        </row>
        <row r="478">
          <cell r="C478">
            <v>4038889042640</v>
          </cell>
          <cell r="D478">
            <v>34</v>
          </cell>
          <cell r="E478">
            <v>2026</v>
          </cell>
          <cell r="F478">
            <v>46257</v>
          </cell>
        </row>
        <row r="479">
          <cell r="C479">
            <v>4038889079844</v>
          </cell>
          <cell r="D479">
            <v>34</v>
          </cell>
          <cell r="E479">
            <v>2026</v>
          </cell>
          <cell r="F479">
            <v>46257</v>
          </cell>
        </row>
        <row r="480">
          <cell r="C480">
            <v>4038889077659</v>
          </cell>
          <cell r="D480">
            <v>34</v>
          </cell>
          <cell r="E480">
            <v>2026</v>
          </cell>
          <cell r="F480">
            <v>46257</v>
          </cell>
        </row>
        <row r="481">
          <cell r="C481">
            <v>4038889064314</v>
          </cell>
          <cell r="D481">
            <v>34</v>
          </cell>
          <cell r="E481">
            <v>2026</v>
          </cell>
          <cell r="F481">
            <v>46257</v>
          </cell>
        </row>
        <row r="482">
          <cell r="C482">
            <v>4038889038773</v>
          </cell>
          <cell r="D482">
            <v>34</v>
          </cell>
          <cell r="E482">
            <v>2026</v>
          </cell>
          <cell r="F482">
            <v>46257</v>
          </cell>
        </row>
        <row r="483">
          <cell r="C483">
            <v>4038889036717</v>
          </cell>
          <cell r="D483">
            <v>34</v>
          </cell>
          <cell r="E483">
            <v>2026</v>
          </cell>
          <cell r="F483">
            <v>46257</v>
          </cell>
        </row>
        <row r="484">
          <cell r="C484">
            <v>4038889032160</v>
          </cell>
          <cell r="D484">
            <v>34</v>
          </cell>
          <cell r="E484">
            <v>2026</v>
          </cell>
          <cell r="F484">
            <v>46257</v>
          </cell>
        </row>
        <row r="485">
          <cell r="C485">
            <v>4038889074863</v>
          </cell>
          <cell r="D485">
            <v>34</v>
          </cell>
          <cell r="E485">
            <v>2026</v>
          </cell>
          <cell r="F485">
            <v>46257</v>
          </cell>
        </row>
        <row r="486">
          <cell r="C486">
            <v>4038889080499</v>
          </cell>
          <cell r="D486">
            <v>33</v>
          </cell>
          <cell r="E486">
            <v>2026</v>
          </cell>
          <cell r="F486">
            <v>46250</v>
          </cell>
        </row>
        <row r="487">
          <cell r="C487">
            <v>4038889038742</v>
          </cell>
          <cell r="D487">
            <v>33</v>
          </cell>
          <cell r="E487">
            <v>2026</v>
          </cell>
          <cell r="F487">
            <v>46250</v>
          </cell>
        </row>
        <row r="488">
          <cell r="C488">
            <v>4250006114331</v>
          </cell>
          <cell r="D488">
            <v>33</v>
          </cell>
          <cell r="E488">
            <v>2026</v>
          </cell>
          <cell r="F488">
            <v>46250</v>
          </cell>
        </row>
        <row r="489">
          <cell r="C489">
            <v>4038889058399</v>
          </cell>
          <cell r="D489">
            <v>33</v>
          </cell>
          <cell r="E489">
            <v>2026</v>
          </cell>
          <cell r="F489">
            <v>46250</v>
          </cell>
        </row>
        <row r="490">
          <cell r="C490">
            <v>4038889042381</v>
          </cell>
          <cell r="D490">
            <v>34</v>
          </cell>
          <cell r="E490">
            <v>2026</v>
          </cell>
          <cell r="F490">
            <v>46257</v>
          </cell>
        </row>
        <row r="491">
          <cell r="C491">
            <v>4250006112542</v>
          </cell>
          <cell r="D491">
            <v>34</v>
          </cell>
          <cell r="E491">
            <v>2026</v>
          </cell>
          <cell r="F491">
            <v>46257</v>
          </cell>
        </row>
        <row r="492">
          <cell r="C492">
            <v>4038889042589</v>
          </cell>
          <cell r="D492">
            <v>34</v>
          </cell>
          <cell r="E492">
            <v>2026</v>
          </cell>
          <cell r="F492">
            <v>46257</v>
          </cell>
        </row>
        <row r="493">
          <cell r="C493">
            <v>4038889037677</v>
          </cell>
          <cell r="D493">
            <v>34</v>
          </cell>
          <cell r="E493">
            <v>2026</v>
          </cell>
          <cell r="F493">
            <v>46257</v>
          </cell>
        </row>
        <row r="494">
          <cell r="C494">
            <v>4038889080512</v>
          </cell>
          <cell r="D494">
            <v>34</v>
          </cell>
          <cell r="E494">
            <v>2026</v>
          </cell>
          <cell r="F494">
            <v>46257</v>
          </cell>
        </row>
        <row r="495">
          <cell r="C495">
            <v>4038889080475</v>
          </cell>
          <cell r="D495">
            <v>34</v>
          </cell>
          <cell r="E495">
            <v>2026</v>
          </cell>
          <cell r="F495">
            <v>46257</v>
          </cell>
        </row>
        <row r="496">
          <cell r="C496">
            <v>4038889080529</v>
          </cell>
          <cell r="D496">
            <v>34</v>
          </cell>
          <cell r="E496">
            <v>2026</v>
          </cell>
          <cell r="F496">
            <v>46257</v>
          </cell>
        </row>
        <row r="497">
          <cell r="C497">
            <v>4038889076911</v>
          </cell>
          <cell r="D497">
            <v>34</v>
          </cell>
          <cell r="E497">
            <v>2026</v>
          </cell>
          <cell r="F497">
            <v>46257</v>
          </cell>
        </row>
        <row r="498">
          <cell r="C498">
            <v>4038889077727</v>
          </cell>
          <cell r="D498">
            <v>34</v>
          </cell>
          <cell r="E498">
            <v>2026</v>
          </cell>
          <cell r="F498">
            <v>46257</v>
          </cell>
        </row>
        <row r="499">
          <cell r="C499">
            <v>4250006114324</v>
          </cell>
          <cell r="D499">
            <v>34</v>
          </cell>
          <cell r="E499">
            <v>2026</v>
          </cell>
          <cell r="F499">
            <v>46257</v>
          </cell>
        </row>
        <row r="500">
          <cell r="C500">
            <v>4038889075983</v>
          </cell>
          <cell r="D500">
            <v>34</v>
          </cell>
          <cell r="E500">
            <v>2026</v>
          </cell>
          <cell r="F500">
            <v>46257</v>
          </cell>
        </row>
        <row r="501">
          <cell r="C501">
            <v>4038889042572</v>
          </cell>
          <cell r="D501">
            <v>34</v>
          </cell>
          <cell r="E501">
            <v>2026</v>
          </cell>
          <cell r="F501">
            <v>46257</v>
          </cell>
        </row>
        <row r="502">
          <cell r="C502">
            <v>4038889080505</v>
          </cell>
          <cell r="D502">
            <v>34</v>
          </cell>
          <cell r="E502">
            <v>2026</v>
          </cell>
          <cell r="F502">
            <v>46257</v>
          </cell>
        </row>
        <row r="503">
          <cell r="C503">
            <v>4038889058351</v>
          </cell>
          <cell r="D503">
            <v>34</v>
          </cell>
          <cell r="E503">
            <v>2026</v>
          </cell>
          <cell r="F503">
            <v>46257</v>
          </cell>
        </row>
        <row r="504">
          <cell r="C504">
            <v>4250006114348</v>
          </cell>
          <cell r="D504">
            <v>34</v>
          </cell>
          <cell r="E504">
            <v>2026</v>
          </cell>
          <cell r="F504">
            <v>46257</v>
          </cell>
        </row>
        <row r="505">
          <cell r="C505">
            <v>4038889032184</v>
          </cell>
          <cell r="D505">
            <v>34</v>
          </cell>
          <cell r="E505">
            <v>2026</v>
          </cell>
          <cell r="F505">
            <v>46257</v>
          </cell>
        </row>
        <row r="506">
          <cell r="C506">
            <v>4038889032153</v>
          </cell>
          <cell r="D506">
            <v>34</v>
          </cell>
          <cell r="E506">
            <v>2026</v>
          </cell>
          <cell r="F506">
            <v>46257</v>
          </cell>
        </row>
        <row r="507">
          <cell r="C507">
            <v>4038889070254</v>
          </cell>
          <cell r="D507">
            <v>34</v>
          </cell>
          <cell r="E507">
            <v>2026</v>
          </cell>
          <cell r="F507">
            <v>46257</v>
          </cell>
        </row>
        <row r="508">
          <cell r="C508">
            <v>4038889026138</v>
          </cell>
          <cell r="D508">
            <v>34</v>
          </cell>
          <cell r="E508">
            <v>2026</v>
          </cell>
          <cell r="F508">
            <v>46257</v>
          </cell>
        </row>
        <row r="509">
          <cell r="C509">
            <v>4038889080437</v>
          </cell>
          <cell r="D509">
            <v>34</v>
          </cell>
          <cell r="E509">
            <v>2026</v>
          </cell>
          <cell r="F509">
            <v>46257</v>
          </cell>
        </row>
        <row r="510">
          <cell r="C510">
            <v>4038889031668</v>
          </cell>
          <cell r="D510">
            <v>34</v>
          </cell>
          <cell r="E510">
            <v>2026</v>
          </cell>
          <cell r="F510">
            <v>46257</v>
          </cell>
        </row>
        <row r="511">
          <cell r="C511">
            <v>4038889084978</v>
          </cell>
          <cell r="D511">
            <v>45</v>
          </cell>
          <cell r="E511">
            <v>2026</v>
          </cell>
          <cell r="F511">
            <v>46334</v>
          </cell>
        </row>
        <row r="512">
          <cell r="C512">
            <v>4038889077703</v>
          </cell>
          <cell r="D512">
            <v>34</v>
          </cell>
          <cell r="E512">
            <v>2026</v>
          </cell>
          <cell r="F512">
            <v>46257</v>
          </cell>
        </row>
        <row r="513">
          <cell r="C513">
            <v>4038889077635</v>
          </cell>
          <cell r="D513">
            <v>34</v>
          </cell>
          <cell r="E513">
            <v>2026</v>
          </cell>
          <cell r="F513">
            <v>46257</v>
          </cell>
        </row>
        <row r="514">
          <cell r="C514">
            <v>4038889082998</v>
          </cell>
          <cell r="D514">
            <v>33</v>
          </cell>
          <cell r="E514">
            <v>2026</v>
          </cell>
          <cell r="F514">
            <v>46250</v>
          </cell>
        </row>
        <row r="515">
          <cell r="C515">
            <v>4038889081298</v>
          </cell>
          <cell r="D515">
            <v>36</v>
          </cell>
          <cell r="E515">
            <v>2026</v>
          </cell>
          <cell r="F515">
            <v>46250</v>
          </cell>
        </row>
        <row r="516">
          <cell r="C516">
            <v>4038889081304</v>
          </cell>
          <cell r="D516">
            <v>36</v>
          </cell>
          <cell r="E516">
            <v>2026</v>
          </cell>
          <cell r="F516">
            <v>46271</v>
          </cell>
        </row>
        <row r="517">
          <cell r="C517">
            <v>4038889081311</v>
          </cell>
          <cell r="D517">
            <v>36</v>
          </cell>
          <cell r="E517">
            <v>2026</v>
          </cell>
          <cell r="F517">
            <v>46271</v>
          </cell>
        </row>
        <row r="518">
          <cell r="C518">
            <v>4038889074825</v>
          </cell>
          <cell r="D518">
            <v>36</v>
          </cell>
          <cell r="E518">
            <v>2026</v>
          </cell>
          <cell r="F518">
            <v>46271</v>
          </cell>
        </row>
        <row r="519">
          <cell r="C519">
            <v>4038889086088</v>
          </cell>
          <cell r="D519">
            <v>36</v>
          </cell>
          <cell r="E519">
            <v>2026</v>
          </cell>
          <cell r="F519">
            <v>46271</v>
          </cell>
        </row>
        <row r="520">
          <cell r="C520">
            <v>4038889077581</v>
          </cell>
          <cell r="D520">
            <v>36</v>
          </cell>
          <cell r="E520">
            <v>2026</v>
          </cell>
          <cell r="F520">
            <v>46271</v>
          </cell>
        </row>
        <row r="521">
          <cell r="C521">
            <v>4038889082578</v>
          </cell>
          <cell r="D521">
            <v>36</v>
          </cell>
          <cell r="E521">
            <v>2026</v>
          </cell>
          <cell r="F521">
            <v>46271</v>
          </cell>
        </row>
        <row r="522">
          <cell r="C522">
            <v>4038889082554</v>
          </cell>
          <cell r="D522">
            <v>36</v>
          </cell>
          <cell r="E522">
            <v>2026</v>
          </cell>
          <cell r="F522">
            <v>46271</v>
          </cell>
        </row>
        <row r="523">
          <cell r="C523">
            <v>4038889082172</v>
          </cell>
          <cell r="D523">
            <v>36</v>
          </cell>
          <cell r="E523">
            <v>2026</v>
          </cell>
          <cell r="F523">
            <v>46271</v>
          </cell>
        </row>
        <row r="524">
          <cell r="C524">
            <v>4038889080178</v>
          </cell>
          <cell r="D524">
            <v>36</v>
          </cell>
          <cell r="E524">
            <v>2026</v>
          </cell>
          <cell r="F524">
            <v>46271</v>
          </cell>
        </row>
        <row r="525">
          <cell r="C525">
            <v>4038889080123</v>
          </cell>
          <cell r="D525">
            <v>36</v>
          </cell>
          <cell r="E525">
            <v>2026</v>
          </cell>
          <cell r="F525">
            <v>46271</v>
          </cell>
        </row>
        <row r="526">
          <cell r="C526">
            <v>4038889082165</v>
          </cell>
          <cell r="D526">
            <v>36</v>
          </cell>
          <cell r="E526">
            <v>2026</v>
          </cell>
          <cell r="F526">
            <v>46271</v>
          </cell>
        </row>
        <row r="527">
          <cell r="C527">
            <v>4038889074849</v>
          </cell>
          <cell r="D527">
            <v>36</v>
          </cell>
          <cell r="E527">
            <v>2026</v>
          </cell>
          <cell r="F527">
            <v>46271</v>
          </cell>
        </row>
        <row r="528">
          <cell r="C528">
            <v>4038889074856</v>
          </cell>
          <cell r="D528">
            <v>36</v>
          </cell>
          <cell r="E528">
            <v>2026</v>
          </cell>
          <cell r="F528">
            <v>46271</v>
          </cell>
        </row>
        <row r="529">
          <cell r="C529">
            <v>4038889074870</v>
          </cell>
          <cell r="D529">
            <v>36</v>
          </cell>
          <cell r="E529">
            <v>2026</v>
          </cell>
          <cell r="F529">
            <v>46271</v>
          </cell>
        </row>
        <row r="530">
          <cell r="C530">
            <v>4038889086439</v>
          </cell>
          <cell r="D530">
            <v>35</v>
          </cell>
          <cell r="E530">
            <v>2026</v>
          </cell>
          <cell r="F530">
            <v>46264</v>
          </cell>
        </row>
        <row r="531">
          <cell r="C531">
            <v>4038889085890</v>
          </cell>
          <cell r="D531">
            <v>35</v>
          </cell>
          <cell r="E531">
            <v>2026</v>
          </cell>
          <cell r="F531">
            <v>46264</v>
          </cell>
        </row>
        <row r="532">
          <cell r="C532">
            <v>4038889081991</v>
          </cell>
          <cell r="D532">
            <v>35</v>
          </cell>
          <cell r="E532">
            <v>2026</v>
          </cell>
          <cell r="F532">
            <v>46264</v>
          </cell>
        </row>
        <row r="533">
          <cell r="C533">
            <v>4038889081632</v>
          </cell>
          <cell r="D533">
            <v>35</v>
          </cell>
          <cell r="E533">
            <v>2026</v>
          </cell>
          <cell r="F533">
            <v>46264</v>
          </cell>
        </row>
        <row r="534">
          <cell r="C534">
            <v>4038889079080</v>
          </cell>
          <cell r="D534">
            <v>35</v>
          </cell>
          <cell r="E534">
            <v>2026</v>
          </cell>
          <cell r="F534">
            <v>46264</v>
          </cell>
        </row>
        <row r="535">
          <cell r="C535">
            <v>4038889081045</v>
          </cell>
          <cell r="D535">
            <v>35</v>
          </cell>
          <cell r="E535">
            <v>2026</v>
          </cell>
          <cell r="F535">
            <v>46264</v>
          </cell>
        </row>
        <row r="536">
          <cell r="C536">
            <v>4038889079103</v>
          </cell>
          <cell r="D536">
            <v>35</v>
          </cell>
          <cell r="E536">
            <v>2026</v>
          </cell>
          <cell r="F536">
            <v>46264</v>
          </cell>
        </row>
        <row r="537">
          <cell r="C537">
            <v>4038889081663</v>
          </cell>
          <cell r="D537">
            <v>35</v>
          </cell>
          <cell r="E537">
            <v>2026</v>
          </cell>
          <cell r="F537">
            <v>46264</v>
          </cell>
        </row>
        <row r="538">
          <cell r="C538">
            <v>4038889081069</v>
          </cell>
          <cell r="D538">
            <v>35</v>
          </cell>
          <cell r="E538">
            <v>2026</v>
          </cell>
          <cell r="F538">
            <v>46264</v>
          </cell>
        </row>
        <row r="539">
          <cell r="C539">
            <v>4038889081595</v>
          </cell>
          <cell r="D539">
            <v>35</v>
          </cell>
          <cell r="E539">
            <v>2026</v>
          </cell>
          <cell r="F539">
            <v>46264</v>
          </cell>
        </row>
        <row r="540">
          <cell r="C540">
            <v>4038889081625</v>
          </cell>
          <cell r="D540">
            <v>35</v>
          </cell>
          <cell r="E540">
            <v>2026</v>
          </cell>
          <cell r="F540">
            <v>46264</v>
          </cell>
        </row>
        <row r="541">
          <cell r="C541">
            <v>4038889081656</v>
          </cell>
          <cell r="D541">
            <v>35</v>
          </cell>
          <cell r="E541">
            <v>2026</v>
          </cell>
          <cell r="F541">
            <v>46264</v>
          </cell>
        </row>
        <row r="542">
          <cell r="C542">
            <v>4038889087535</v>
          </cell>
          <cell r="D542">
            <v>35</v>
          </cell>
          <cell r="E542">
            <v>2026</v>
          </cell>
          <cell r="F542">
            <v>46264</v>
          </cell>
        </row>
        <row r="543">
          <cell r="C543">
            <v>4038889087528</v>
          </cell>
          <cell r="D543">
            <v>35</v>
          </cell>
          <cell r="E543">
            <v>2026</v>
          </cell>
          <cell r="F543">
            <v>46264</v>
          </cell>
        </row>
        <row r="544">
          <cell r="C544">
            <v>4038889087542</v>
          </cell>
          <cell r="D544">
            <v>35</v>
          </cell>
          <cell r="E544">
            <v>2026</v>
          </cell>
          <cell r="F544">
            <v>46264</v>
          </cell>
        </row>
        <row r="545">
          <cell r="C545">
            <v>4038889087559</v>
          </cell>
          <cell r="D545">
            <v>35</v>
          </cell>
          <cell r="E545">
            <v>2026</v>
          </cell>
          <cell r="F545">
            <v>46264</v>
          </cell>
        </row>
        <row r="546">
          <cell r="C546">
            <v>4038889087566</v>
          </cell>
          <cell r="D546">
            <v>35</v>
          </cell>
          <cell r="E546">
            <v>2026</v>
          </cell>
          <cell r="F546">
            <v>46264</v>
          </cell>
        </row>
        <row r="547">
          <cell r="C547">
            <v>4038889087573</v>
          </cell>
          <cell r="D547">
            <v>35</v>
          </cell>
          <cell r="E547">
            <v>2026</v>
          </cell>
          <cell r="F547">
            <v>46264</v>
          </cell>
        </row>
        <row r="548">
          <cell r="C548">
            <v>4038889085036</v>
          </cell>
          <cell r="D548">
            <v>35</v>
          </cell>
          <cell r="E548">
            <v>2026</v>
          </cell>
          <cell r="F548">
            <v>46264</v>
          </cell>
        </row>
        <row r="549">
          <cell r="C549">
            <v>4038889085050</v>
          </cell>
          <cell r="D549">
            <v>35</v>
          </cell>
          <cell r="E549">
            <v>2026</v>
          </cell>
          <cell r="F549">
            <v>46264</v>
          </cell>
        </row>
        <row r="550">
          <cell r="C550">
            <v>4038889086637</v>
          </cell>
          <cell r="D550">
            <v>35</v>
          </cell>
          <cell r="E550">
            <v>2026</v>
          </cell>
          <cell r="F550">
            <v>46264</v>
          </cell>
        </row>
        <row r="551">
          <cell r="C551">
            <v>4038889086620</v>
          </cell>
          <cell r="D551">
            <v>35</v>
          </cell>
          <cell r="E551">
            <v>2026</v>
          </cell>
          <cell r="F551">
            <v>46264</v>
          </cell>
        </row>
        <row r="552">
          <cell r="C552">
            <v>4038889087603</v>
          </cell>
          <cell r="D552">
            <v>35</v>
          </cell>
          <cell r="E552">
            <v>2026</v>
          </cell>
          <cell r="F552">
            <v>46264</v>
          </cell>
        </row>
        <row r="553">
          <cell r="C553">
            <v>4038889087610</v>
          </cell>
          <cell r="D553">
            <v>35</v>
          </cell>
          <cell r="E553">
            <v>2026</v>
          </cell>
          <cell r="F553">
            <v>46264</v>
          </cell>
        </row>
        <row r="554">
          <cell r="C554">
            <v>4038889087634</v>
          </cell>
          <cell r="D554">
            <v>35</v>
          </cell>
          <cell r="E554">
            <v>2026</v>
          </cell>
          <cell r="F554">
            <v>46264</v>
          </cell>
        </row>
        <row r="555">
          <cell r="C555">
            <v>4038889087627</v>
          </cell>
          <cell r="D555">
            <v>35</v>
          </cell>
          <cell r="E555">
            <v>2026</v>
          </cell>
          <cell r="F555">
            <v>46264</v>
          </cell>
        </row>
        <row r="556">
          <cell r="C556">
            <v>4038889087641</v>
          </cell>
          <cell r="D556">
            <v>35</v>
          </cell>
          <cell r="E556">
            <v>2026</v>
          </cell>
          <cell r="F556">
            <v>46264</v>
          </cell>
        </row>
        <row r="557">
          <cell r="C557">
            <v>4038889087658</v>
          </cell>
          <cell r="D557">
            <v>35</v>
          </cell>
          <cell r="E557">
            <v>2026</v>
          </cell>
          <cell r="F557">
            <v>46264</v>
          </cell>
        </row>
        <row r="558">
          <cell r="C558">
            <v>4038889087665</v>
          </cell>
          <cell r="D558">
            <v>35</v>
          </cell>
          <cell r="E558">
            <v>2026</v>
          </cell>
          <cell r="F558">
            <v>46264</v>
          </cell>
        </row>
        <row r="559">
          <cell r="C559">
            <v>4038889087672</v>
          </cell>
          <cell r="D559">
            <v>35</v>
          </cell>
          <cell r="E559">
            <v>2026</v>
          </cell>
          <cell r="F559">
            <v>46264</v>
          </cell>
        </row>
        <row r="560">
          <cell r="C560">
            <v>4038889087429</v>
          </cell>
          <cell r="D560">
            <v>38</v>
          </cell>
          <cell r="E560">
            <v>2026</v>
          </cell>
          <cell r="F560">
            <v>46285</v>
          </cell>
        </row>
        <row r="561">
          <cell r="C561">
            <v>4038889087450</v>
          </cell>
          <cell r="D561">
            <v>38</v>
          </cell>
          <cell r="E561">
            <v>2026</v>
          </cell>
          <cell r="F561">
            <v>46285</v>
          </cell>
        </row>
        <row r="562">
          <cell r="C562">
            <v>4038889087481</v>
          </cell>
          <cell r="D562">
            <v>38</v>
          </cell>
          <cell r="E562">
            <v>2026</v>
          </cell>
          <cell r="F562">
            <v>46285</v>
          </cell>
        </row>
        <row r="563">
          <cell r="C563">
            <v>4038889087443</v>
          </cell>
          <cell r="D563">
            <v>38</v>
          </cell>
          <cell r="E563">
            <v>2026</v>
          </cell>
          <cell r="F563">
            <v>46285</v>
          </cell>
        </row>
        <row r="564">
          <cell r="C564">
            <v>4038889087474</v>
          </cell>
          <cell r="D564">
            <v>38</v>
          </cell>
          <cell r="E564">
            <v>2026</v>
          </cell>
          <cell r="F564">
            <v>46285</v>
          </cell>
        </row>
        <row r="565">
          <cell r="C565">
            <v>4038889087504</v>
          </cell>
          <cell r="D565">
            <v>38</v>
          </cell>
          <cell r="E565">
            <v>2026</v>
          </cell>
          <cell r="F565">
            <v>46285</v>
          </cell>
        </row>
        <row r="566">
          <cell r="C566">
            <v>4038889079097</v>
          </cell>
          <cell r="D566">
            <v>38</v>
          </cell>
          <cell r="E566">
            <v>2026</v>
          </cell>
          <cell r="F566">
            <v>46285</v>
          </cell>
        </row>
        <row r="567">
          <cell r="C567">
            <v>4038889081588</v>
          </cell>
          <cell r="D567">
            <v>40</v>
          </cell>
          <cell r="E567">
            <v>2026</v>
          </cell>
          <cell r="F567">
            <v>46299</v>
          </cell>
        </row>
        <row r="568">
          <cell r="C568">
            <v>4038889081649</v>
          </cell>
          <cell r="D568">
            <v>40</v>
          </cell>
          <cell r="E568">
            <v>2026</v>
          </cell>
          <cell r="F568">
            <v>46299</v>
          </cell>
        </row>
        <row r="569">
          <cell r="C569">
            <v>4038889085043</v>
          </cell>
          <cell r="D569">
            <v>44</v>
          </cell>
          <cell r="E569">
            <v>2026</v>
          </cell>
          <cell r="F569">
            <v>46327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14"/>
  <sheetViews>
    <sheetView tabSelected="1" topLeftCell="A2167" workbookViewId="0">
      <selection activeCell="H1889" sqref="H1889"/>
    </sheetView>
  </sheetViews>
  <sheetFormatPr baseColWidth="10" defaultColWidth="9.140625" defaultRowHeight="15" x14ac:dyDescent="0.25"/>
  <cols>
    <col min="2" max="2" width="8.28515625" bestFit="1" customWidth="1"/>
    <col min="3" max="3" width="28.28515625" bestFit="1" customWidth="1"/>
    <col min="4" max="4" width="16.85546875" bestFit="1" customWidth="1"/>
    <col min="5" max="5" width="11.28515625" bestFit="1" customWidth="1"/>
    <col min="6" max="6" width="17.140625" customWidth="1"/>
    <col min="7" max="7" width="16" customWidth="1"/>
    <col min="9" max="9" width="32.140625" bestFit="1" customWidth="1"/>
    <col min="10" max="10" width="30.140625" customWidth="1"/>
    <col min="11" max="11" width="14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t="s">
        <v>11</v>
      </c>
      <c r="B2">
        <v>887</v>
      </c>
      <c r="C2" t="s">
        <v>22</v>
      </c>
      <c r="D2" t="s">
        <v>23</v>
      </c>
      <c r="E2">
        <v>2</v>
      </c>
      <c r="F2" s="2">
        <f ca="1">TODAY()+4</f>
        <v>46174</v>
      </c>
      <c r="G2" s="2">
        <f ca="1">TODAY()+24</f>
        <v>46194</v>
      </c>
      <c r="H2">
        <v>90</v>
      </c>
      <c r="I2" t="s">
        <v>191</v>
      </c>
      <c r="J2" t="s">
        <v>444</v>
      </c>
      <c r="K2">
        <v>0</v>
      </c>
    </row>
    <row r="3" spans="1:11" x14ac:dyDescent="0.25">
      <c r="A3" t="s">
        <v>11</v>
      </c>
      <c r="B3">
        <v>887</v>
      </c>
      <c r="C3" t="s">
        <v>22</v>
      </c>
      <c r="D3" t="s">
        <v>23</v>
      </c>
      <c r="E3" t="s">
        <v>189</v>
      </c>
      <c r="F3" s="2">
        <f t="shared" ref="F3:F66" ca="1" si="0">TODAY()+4</f>
        <v>46174</v>
      </c>
      <c r="G3" s="2">
        <f t="shared" ref="G3:G66" ca="1" si="1">TODAY()+24</f>
        <v>46194</v>
      </c>
      <c r="H3">
        <v>90</v>
      </c>
      <c r="I3" t="s">
        <v>191</v>
      </c>
      <c r="J3" t="s">
        <v>445</v>
      </c>
    </row>
    <row r="4" spans="1:11" x14ac:dyDescent="0.25">
      <c r="A4" t="s">
        <v>11</v>
      </c>
      <c r="B4">
        <v>887</v>
      </c>
      <c r="C4" t="s">
        <v>22</v>
      </c>
      <c r="D4" t="s">
        <v>24</v>
      </c>
      <c r="E4">
        <v>1</v>
      </c>
      <c r="F4" s="2">
        <f t="shared" ca="1" si="0"/>
        <v>46174</v>
      </c>
      <c r="G4" s="2">
        <f t="shared" ca="1" si="1"/>
        <v>46194</v>
      </c>
      <c r="H4">
        <f ca="1">NETWORKDAYS((TODAY()+3),VLOOKUP(K4,[1]EDLZDPY!$C$1:$F$65512,4,FALSE))</f>
        <v>45</v>
      </c>
      <c r="I4" t="s">
        <v>192</v>
      </c>
      <c r="J4" t="s">
        <v>446</v>
      </c>
      <c r="K4">
        <v>4038889076614</v>
      </c>
    </row>
    <row r="5" spans="1:11" x14ac:dyDescent="0.25">
      <c r="A5" t="s">
        <v>11</v>
      </c>
      <c r="B5">
        <v>887</v>
      </c>
      <c r="C5" t="s">
        <v>22</v>
      </c>
      <c r="D5" t="s">
        <v>24</v>
      </c>
      <c r="E5">
        <v>2</v>
      </c>
      <c r="F5" s="2">
        <f t="shared" ca="1" si="0"/>
        <v>46174</v>
      </c>
      <c r="G5" s="2">
        <f t="shared" ca="1" si="1"/>
        <v>46194</v>
      </c>
      <c r="H5">
        <f ca="1">NETWORKDAYS((TODAY()+3),VLOOKUP(K5,[1]EDLZDPY!$C$1:$F$65512,4,FALSE))</f>
        <v>45</v>
      </c>
      <c r="I5" t="s">
        <v>192</v>
      </c>
      <c r="J5" t="s">
        <v>447</v>
      </c>
      <c r="K5">
        <v>4038889076645</v>
      </c>
    </row>
    <row r="6" spans="1:11" x14ac:dyDescent="0.25">
      <c r="A6" t="s">
        <v>11</v>
      </c>
      <c r="B6">
        <v>887</v>
      </c>
      <c r="C6" t="s">
        <v>22</v>
      </c>
      <c r="D6" t="s">
        <v>24</v>
      </c>
      <c r="E6">
        <v>3</v>
      </c>
      <c r="F6" s="2">
        <f t="shared" ca="1" si="0"/>
        <v>46174</v>
      </c>
      <c r="G6" s="2">
        <f t="shared" ca="1" si="1"/>
        <v>46194</v>
      </c>
      <c r="H6">
        <f ca="1">NETWORKDAYS((TODAY()+3),VLOOKUP(K6,[1]EDLZDPY!$C$1:$F$65512,4,FALSE))</f>
        <v>45</v>
      </c>
      <c r="I6" t="s">
        <v>192</v>
      </c>
      <c r="J6" t="s">
        <v>448</v>
      </c>
      <c r="K6">
        <v>4038889076652</v>
      </c>
    </row>
    <row r="7" spans="1:11" x14ac:dyDescent="0.25">
      <c r="A7" t="s">
        <v>11</v>
      </c>
      <c r="B7">
        <v>887</v>
      </c>
      <c r="C7" t="s">
        <v>22</v>
      </c>
      <c r="D7" t="s">
        <v>25</v>
      </c>
      <c r="E7">
        <v>1</v>
      </c>
      <c r="F7" s="2">
        <f t="shared" ca="1" si="0"/>
        <v>46174</v>
      </c>
      <c r="G7" s="2">
        <f t="shared" ca="1" si="1"/>
        <v>46194</v>
      </c>
      <c r="H7">
        <f ca="1">NETWORKDAYS((TODAY()+3),VLOOKUP(K7,[1]EDLZDPY!$C$1:$F$65512,4,FALSE))</f>
        <v>50</v>
      </c>
      <c r="I7" t="s">
        <v>193</v>
      </c>
      <c r="J7" t="s">
        <v>449</v>
      </c>
      <c r="K7">
        <v>4038889080154</v>
      </c>
    </row>
    <row r="8" spans="1:11" x14ac:dyDescent="0.25">
      <c r="A8" t="s">
        <v>11</v>
      </c>
      <c r="B8">
        <v>887</v>
      </c>
      <c r="C8" t="s">
        <v>22</v>
      </c>
      <c r="D8" t="s">
        <v>25</v>
      </c>
      <c r="E8">
        <v>2</v>
      </c>
      <c r="F8" s="2">
        <f t="shared" ca="1" si="0"/>
        <v>46174</v>
      </c>
      <c r="G8" s="2">
        <f t="shared" ca="1" si="1"/>
        <v>46194</v>
      </c>
      <c r="H8">
        <f ca="1">NETWORKDAYS((TODAY()+3),VLOOKUP(K8,[1]EDLZDPY!$C$1:$F$65512,4,FALSE))</f>
        <v>60</v>
      </c>
      <c r="I8" t="s">
        <v>193</v>
      </c>
      <c r="J8" t="s">
        <v>450</v>
      </c>
      <c r="K8">
        <v>4038889080161</v>
      </c>
    </row>
    <row r="9" spans="1:11" x14ac:dyDescent="0.25">
      <c r="A9" t="s">
        <v>11</v>
      </c>
      <c r="B9">
        <v>887</v>
      </c>
      <c r="C9" t="s">
        <v>22</v>
      </c>
      <c r="D9" t="s">
        <v>25</v>
      </c>
      <c r="E9">
        <v>3</v>
      </c>
      <c r="F9" s="2">
        <f t="shared" ca="1" si="0"/>
        <v>46174</v>
      </c>
      <c r="G9" s="2">
        <f t="shared" ca="1" si="1"/>
        <v>46194</v>
      </c>
      <c r="H9">
        <f ca="1">NETWORKDAYS((TODAY()+3),VLOOKUP(K9,[1]EDLZDPY!$C$1:$F$65512,4,FALSE))</f>
        <v>60</v>
      </c>
      <c r="I9" t="s">
        <v>193</v>
      </c>
      <c r="J9" t="s">
        <v>451</v>
      </c>
      <c r="K9">
        <v>4038889080147</v>
      </c>
    </row>
    <row r="10" spans="1:11" x14ac:dyDescent="0.25">
      <c r="A10" t="s">
        <v>11</v>
      </c>
      <c r="B10">
        <v>887</v>
      </c>
      <c r="C10" t="s">
        <v>22</v>
      </c>
      <c r="D10" t="s">
        <v>25</v>
      </c>
      <c r="E10">
        <v>4</v>
      </c>
      <c r="F10" s="2">
        <f t="shared" ca="1" si="0"/>
        <v>46174</v>
      </c>
      <c r="G10" s="2">
        <f t="shared" ca="1" si="1"/>
        <v>46194</v>
      </c>
      <c r="H10">
        <f ca="1">NETWORKDAYS((TODAY()+3),VLOOKUP(K10,[1]EDLZDPY!$C$1:$F$65512,4,FALSE))</f>
        <v>40</v>
      </c>
      <c r="I10" t="s">
        <v>193</v>
      </c>
      <c r="J10" t="s">
        <v>452</v>
      </c>
      <c r="K10">
        <v>4038889084329</v>
      </c>
    </row>
    <row r="11" spans="1:11" x14ac:dyDescent="0.25">
      <c r="A11" t="s">
        <v>11</v>
      </c>
      <c r="B11">
        <v>887</v>
      </c>
      <c r="C11" t="s">
        <v>22</v>
      </c>
      <c r="D11" t="s">
        <v>26</v>
      </c>
      <c r="E11">
        <v>1</v>
      </c>
      <c r="F11" s="2">
        <f t="shared" ca="1" si="0"/>
        <v>46174</v>
      </c>
      <c r="G11" s="2">
        <f t="shared" ca="1" si="1"/>
        <v>46194</v>
      </c>
      <c r="H11">
        <f ca="1">NETWORKDAYS((TODAY()+3),VLOOKUP(K11,[1]EDLZDPY!$C$1:$F$65512,4,FALSE))</f>
        <v>70</v>
      </c>
      <c r="I11" t="s">
        <v>194</v>
      </c>
      <c r="J11" t="s">
        <v>453</v>
      </c>
      <c r="K11">
        <v>4038889079851</v>
      </c>
    </row>
    <row r="12" spans="1:11" x14ac:dyDescent="0.25">
      <c r="A12" t="s">
        <v>11</v>
      </c>
      <c r="B12">
        <v>887</v>
      </c>
      <c r="C12" t="s">
        <v>22</v>
      </c>
      <c r="D12" t="s">
        <v>27</v>
      </c>
      <c r="E12">
        <v>3</v>
      </c>
      <c r="F12" s="2">
        <f t="shared" ca="1" si="0"/>
        <v>46174</v>
      </c>
      <c r="G12" s="2">
        <f t="shared" ca="1" si="1"/>
        <v>46194</v>
      </c>
      <c r="H12">
        <f ca="1">NETWORKDAYS((TODAY()+3),VLOOKUP(K12,[1]EDLZDPY!$C$1:$F$65512,4,FALSE))</f>
        <v>45</v>
      </c>
      <c r="I12" t="s">
        <v>195</v>
      </c>
      <c r="J12" t="s">
        <v>454</v>
      </c>
      <c r="K12">
        <v>4038889025636</v>
      </c>
    </row>
    <row r="13" spans="1:11" x14ac:dyDescent="0.25">
      <c r="A13" t="s">
        <v>11</v>
      </c>
      <c r="B13">
        <v>887</v>
      </c>
      <c r="C13" t="s">
        <v>22</v>
      </c>
      <c r="D13" t="s">
        <v>28</v>
      </c>
      <c r="E13">
        <v>1</v>
      </c>
      <c r="F13" s="2">
        <f t="shared" ca="1" si="0"/>
        <v>46174</v>
      </c>
      <c r="G13" s="2">
        <f t="shared" ca="1" si="1"/>
        <v>46194</v>
      </c>
      <c r="H13">
        <f ca="1">NETWORKDAYS((TODAY()+3),VLOOKUP(K13,[1]EDLZDPY!$C$1:$F$65512,4,FALSE))</f>
        <v>45</v>
      </c>
      <c r="I13" t="s">
        <v>196</v>
      </c>
      <c r="J13" t="s">
        <v>455</v>
      </c>
      <c r="K13">
        <v>4250006108910</v>
      </c>
    </row>
    <row r="14" spans="1:11" x14ac:dyDescent="0.25">
      <c r="A14" t="s">
        <v>11</v>
      </c>
      <c r="B14">
        <v>887</v>
      </c>
      <c r="C14" t="s">
        <v>22</v>
      </c>
      <c r="D14" t="s">
        <v>28</v>
      </c>
      <c r="E14">
        <v>2</v>
      </c>
      <c r="F14" s="2">
        <f t="shared" ca="1" si="0"/>
        <v>46174</v>
      </c>
      <c r="G14" s="2">
        <f t="shared" ca="1" si="1"/>
        <v>46194</v>
      </c>
      <c r="H14">
        <f ca="1">NETWORKDAYS((TODAY()+3),VLOOKUP(K14,[1]EDLZDPY!$C$1:$F$65512,4,FALSE))</f>
        <v>45</v>
      </c>
      <c r="I14" t="s">
        <v>196</v>
      </c>
      <c r="J14" t="s">
        <v>456</v>
      </c>
      <c r="K14">
        <v>4250006109238</v>
      </c>
    </row>
    <row r="15" spans="1:11" x14ac:dyDescent="0.25">
      <c r="A15" t="s">
        <v>11</v>
      </c>
      <c r="B15">
        <v>887</v>
      </c>
      <c r="C15" t="s">
        <v>22</v>
      </c>
      <c r="D15" t="s">
        <v>29</v>
      </c>
      <c r="E15">
        <v>2</v>
      </c>
      <c r="F15" s="2">
        <f t="shared" ca="1" si="0"/>
        <v>46174</v>
      </c>
      <c r="G15" s="2">
        <f t="shared" ca="1" si="1"/>
        <v>46194</v>
      </c>
      <c r="H15">
        <f ca="1">NETWORKDAYS((TODAY()+3),VLOOKUP(K15,[1]EDLZDPY!$C$1:$F$65512,4,FALSE))</f>
        <v>50</v>
      </c>
      <c r="I15" t="s">
        <v>197</v>
      </c>
      <c r="J15" t="s">
        <v>457</v>
      </c>
      <c r="K15">
        <v>4038889079325</v>
      </c>
    </row>
    <row r="16" spans="1:11" x14ac:dyDescent="0.25">
      <c r="A16" t="s">
        <v>11</v>
      </c>
      <c r="B16">
        <v>887</v>
      </c>
      <c r="C16" t="s">
        <v>22</v>
      </c>
      <c r="D16" t="s">
        <v>30</v>
      </c>
      <c r="E16">
        <v>1</v>
      </c>
      <c r="F16" s="2">
        <f t="shared" ca="1" si="0"/>
        <v>46174</v>
      </c>
      <c r="G16" s="2">
        <f t="shared" ca="1" si="1"/>
        <v>46194</v>
      </c>
      <c r="H16">
        <f ca="1">NETWORKDAYS((TODAY()+3),VLOOKUP(K16,[1]EDLZDPY!$C$1:$F$65512,4,FALSE))</f>
        <v>45</v>
      </c>
      <c r="I16" t="s">
        <v>198</v>
      </c>
      <c r="J16" t="s">
        <v>458</v>
      </c>
      <c r="K16">
        <v>4250006107234</v>
      </c>
    </row>
    <row r="17" spans="1:11" x14ac:dyDescent="0.25">
      <c r="A17" t="s">
        <v>11</v>
      </c>
      <c r="B17">
        <v>887</v>
      </c>
      <c r="C17" t="s">
        <v>22</v>
      </c>
      <c r="D17" t="s">
        <v>31</v>
      </c>
      <c r="E17">
        <v>1</v>
      </c>
      <c r="F17" s="2">
        <f t="shared" ca="1" si="0"/>
        <v>46174</v>
      </c>
      <c r="G17" s="2">
        <f t="shared" ca="1" si="1"/>
        <v>46194</v>
      </c>
      <c r="H17">
        <f ca="1">NETWORKDAYS((TODAY()+3),VLOOKUP(K17,[1]EDLZDPY!$C$1:$F$65512,4,FALSE))</f>
        <v>60</v>
      </c>
      <c r="I17" t="s">
        <v>199</v>
      </c>
      <c r="J17" t="s">
        <v>459</v>
      </c>
      <c r="K17">
        <v>4038889029535</v>
      </c>
    </row>
    <row r="18" spans="1:11" x14ac:dyDescent="0.25">
      <c r="A18" t="s">
        <v>11</v>
      </c>
      <c r="B18">
        <v>887</v>
      </c>
      <c r="C18" t="s">
        <v>22</v>
      </c>
      <c r="D18" t="s">
        <v>31</v>
      </c>
      <c r="E18">
        <v>2</v>
      </c>
      <c r="F18" s="2">
        <f t="shared" ca="1" si="0"/>
        <v>46174</v>
      </c>
      <c r="G18" s="2">
        <f t="shared" ca="1" si="1"/>
        <v>46194</v>
      </c>
      <c r="H18">
        <f ca="1">NETWORKDAYS((TODAY()+3),VLOOKUP(K18,[1]EDLZDPY!$C$1:$F$65512,4,FALSE))</f>
        <v>60</v>
      </c>
      <c r="I18" t="s">
        <v>199</v>
      </c>
      <c r="J18" t="s">
        <v>460</v>
      </c>
      <c r="K18">
        <v>4038889029542</v>
      </c>
    </row>
    <row r="19" spans="1:11" x14ac:dyDescent="0.25">
      <c r="A19" t="s">
        <v>11</v>
      </c>
      <c r="B19">
        <v>887</v>
      </c>
      <c r="C19" t="s">
        <v>22</v>
      </c>
      <c r="D19" t="s">
        <v>32</v>
      </c>
      <c r="E19">
        <v>1</v>
      </c>
      <c r="F19" s="2">
        <f t="shared" ca="1" si="0"/>
        <v>46174</v>
      </c>
      <c r="G19" s="2">
        <f t="shared" ca="1" si="1"/>
        <v>46194</v>
      </c>
      <c r="H19">
        <f ca="1">NETWORKDAYS((TODAY()+3),VLOOKUP(K19,[1]EDLZDPY!$C$1:$F$65512,4,FALSE))</f>
        <v>30</v>
      </c>
      <c r="I19" t="s">
        <v>200</v>
      </c>
      <c r="J19" t="s">
        <v>461</v>
      </c>
      <c r="K19">
        <v>4038889029559</v>
      </c>
    </row>
    <row r="20" spans="1:11" x14ac:dyDescent="0.25">
      <c r="A20" t="s">
        <v>11</v>
      </c>
      <c r="B20">
        <v>887</v>
      </c>
      <c r="C20" t="s">
        <v>22</v>
      </c>
      <c r="D20" t="s">
        <v>32</v>
      </c>
      <c r="E20">
        <v>2</v>
      </c>
      <c r="F20" s="2">
        <f t="shared" ca="1" si="0"/>
        <v>46174</v>
      </c>
      <c r="G20" s="2">
        <f t="shared" ca="1" si="1"/>
        <v>46194</v>
      </c>
      <c r="H20">
        <f ca="1">NETWORKDAYS((TODAY()+3),VLOOKUP(K20,[1]EDLZDPY!$C$1:$F$65512,4,FALSE))</f>
        <v>30</v>
      </c>
      <c r="I20" t="s">
        <v>200</v>
      </c>
      <c r="J20" t="s">
        <v>462</v>
      </c>
      <c r="K20">
        <v>4038889029566</v>
      </c>
    </row>
    <row r="21" spans="1:11" x14ac:dyDescent="0.25">
      <c r="A21" t="s">
        <v>11</v>
      </c>
      <c r="B21">
        <v>887</v>
      </c>
      <c r="C21" t="s">
        <v>22</v>
      </c>
      <c r="D21" t="s">
        <v>33</v>
      </c>
      <c r="E21">
        <v>2</v>
      </c>
      <c r="F21" s="2">
        <f t="shared" ca="1" si="0"/>
        <v>46174</v>
      </c>
      <c r="G21" s="2">
        <f t="shared" ca="1" si="1"/>
        <v>46194</v>
      </c>
      <c r="H21">
        <f ca="1">NETWORKDAYS((TODAY()+3),VLOOKUP(K21,[1]EDLZDPY!$C$1:$F$65512,4,FALSE))</f>
        <v>55</v>
      </c>
      <c r="I21" t="s">
        <v>201</v>
      </c>
      <c r="J21" t="s">
        <v>463</v>
      </c>
      <c r="K21">
        <v>4250006114331</v>
      </c>
    </row>
    <row r="22" spans="1:11" x14ac:dyDescent="0.25">
      <c r="A22" t="s">
        <v>11</v>
      </c>
      <c r="B22">
        <v>887</v>
      </c>
      <c r="C22" t="s">
        <v>22</v>
      </c>
      <c r="D22" t="s">
        <v>33</v>
      </c>
      <c r="E22">
        <v>3</v>
      </c>
      <c r="F22" s="2">
        <f t="shared" ca="1" si="0"/>
        <v>46174</v>
      </c>
      <c r="G22" s="2">
        <f t="shared" ca="1" si="1"/>
        <v>46194</v>
      </c>
      <c r="H22">
        <f ca="1">NETWORKDAYS((TODAY()+3),VLOOKUP(K22,[1]EDLZDPY!$C$1:$F$65512,4,FALSE))</f>
        <v>60</v>
      </c>
      <c r="I22" t="s">
        <v>201</v>
      </c>
      <c r="J22" t="s">
        <v>464</v>
      </c>
      <c r="K22">
        <v>4250006114348</v>
      </c>
    </row>
    <row r="23" spans="1:11" x14ac:dyDescent="0.25">
      <c r="A23" t="s">
        <v>11</v>
      </c>
      <c r="B23">
        <v>887</v>
      </c>
      <c r="C23" t="s">
        <v>22</v>
      </c>
      <c r="D23" t="s">
        <v>34</v>
      </c>
      <c r="E23">
        <v>1</v>
      </c>
      <c r="F23" s="2">
        <f t="shared" ca="1" si="0"/>
        <v>46174</v>
      </c>
      <c r="G23" s="2">
        <f t="shared" ca="1" si="1"/>
        <v>46194</v>
      </c>
      <c r="H23">
        <f ca="1">NETWORKDAYS((TODAY()+3),VLOOKUP(K23,[1]EDLZDPY!$C$1:$F$65512,4,FALSE))</f>
        <v>30</v>
      </c>
      <c r="I23" t="s">
        <v>202</v>
      </c>
      <c r="J23" t="s">
        <v>465</v>
      </c>
      <c r="K23">
        <v>4038889027241</v>
      </c>
    </row>
    <row r="24" spans="1:11" x14ac:dyDescent="0.25">
      <c r="A24" t="s">
        <v>11</v>
      </c>
      <c r="B24">
        <v>887</v>
      </c>
      <c r="C24" t="s">
        <v>22</v>
      </c>
      <c r="D24" t="s">
        <v>35</v>
      </c>
      <c r="E24">
        <v>1</v>
      </c>
      <c r="F24" s="2">
        <f t="shared" ca="1" si="0"/>
        <v>46174</v>
      </c>
      <c r="G24" s="2">
        <f t="shared" ca="1" si="1"/>
        <v>46194</v>
      </c>
      <c r="H24">
        <f ca="1">NETWORKDAYS((TODAY()+3),VLOOKUP(K24,[1]EDLZDPY!$C$1:$F$65512,4,FALSE))</f>
        <v>30</v>
      </c>
      <c r="I24" t="s">
        <v>203</v>
      </c>
      <c r="J24" t="s">
        <v>466</v>
      </c>
      <c r="K24">
        <v>4250006112283</v>
      </c>
    </row>
    <row r="25" spans="1:11" x14ac:dyDescent="0.25">
      <c r="A25" t="s">
        <v>11</v>
      </c>
      <c r="B25">
        <v>887</v>
      </c>
      <c r="C25" t="s">
        <v>22</v>
      </c>
      <c r="D25" t="s">
        <v>35</v>
      </c>
      <c r="E25">
        <v>2</v>
      </c>
      <c r="F25" s="2">
        <f t="shared" ca="1" si="0"/>
        <v>46174</v>
      </c>
      <c r="G25" s="2">
        <f t="shared" ca="1" si="1"/>
        <v>46194</v>
      </c>
      <c r="H25">
        <f ca="1">NETWORKDAYS((TODAY()+3),VLOOKUP(K25,[1]EDLZDPY!$C$1:$F$65512,4,FALSE))</f>
        <v>45</v>
      </c>
      <c r="I25" t="s">
        <v>203</v>
      </c>
      <c r="J25" t="s">
        <v>467</v>
      </c>
      <c r="K25">
        <v>4250006111781</v>
      </c>
    </row>
    <row r="26" spans="1:11" x14ac:dyDescent="0.25">
      <c r="A26" t="s">
        <v>11</v>
      </c>
      <c r="B26">
        <v>887</v>
      </c>
      <c r="C26" t="s">
        <v>22</v>
      </c>
      <c r="D26" t="s">
        <v>35</v>
      </c>
      <c r="E26">
        <v>3</v>
      </c>
      <c r="F26" s="2">
        <f t="shared" ca="1" si="0"/>
        <v>46174</v>
      </c>
      <c r="G26" s="2">
        <f t="shared" ca="1" si="1"/>
        <v>46194</v>
      </c>
      <c r="H26">
        <f ca="1">NETWORKDAYS((TODAY()+3),VLOOKUP(K26,[1]EDLZDPY!$C$1:$F$65512,4,FALSE))</f>
        <v>30</v>
      </c>
      <c r="I26" t="s">
        <v>203</v>
      </c>
      <c r="J26" t="s">
        <v>468</v>
      </c>
      <c r="K26">
        <v>4250006111774</v>
      </c>
    </row>
    <row r="27" spans="1:11" x14ac:dyDescent="0.25">
      <c r="A27" t="s">
        <v>11</v>
      </c>
      <c r="B27">
        <v>887</v>
      </c>
      <c r="C27" t="s">
        <v>22</v>
      </c>
      <c r="D27" t="s">
        <v>35</v>
      </c>
      <c r="E27">
        <v>4</v>
      </c>
      <c r="F27" s="2">
        <f t="shared" ca="1" si="0"/>
        <v>46174</v>
      </c>
      <c r="G27" s="2">
        <f t="shared" ca="1" si="1"/>
        <v>46194</v>
      </c>
      <c r="H27">
        <f ca="1">NETWORKDAYS((TODAY()+3),VLOOKUP(K27,[1]EDLZDPY!$C$1:$F$65512,4,FALSE))</f>
        <v>45</v>
      </c>
      <c r="I27" t="s">
        <v>203</v>
      </c>
      <c r="J27" t="s">
        <v>469</v>
      </c>
      <c r="K27">
        <v>4250006111743</v>
      </c>
    </row>
    <row r="28" spans="1:11" x14ac:dyDescent="0.25">
      <c r="A28" t="s">
        <v>11</v>
      </c>
      <c r="B28">
        <v>887</v>
      </c>
      <c r="C28" t="s">
        <v>22</v>
      </c>
      <c r="D28" t="s">
        <v>35</v>
      </c>
      <c r="E28">
        <v>5</v>
      </c>
      <c r="F28" s="2">
        <f t="shared" ca="1" si="0"/>
        <v>46174</v>
      </c>
      <c r="G28" s="2">
        <f t="shared" ca="1" si="1"/>
        <v>46194</v>
      </c>
      <c r="H28">
        <f ca="1">NETWORKDAYS((TODAY()+3),VLOOKUP(K28,[1]EDLZDPY!$C$1:$F$65512,4,FALSE))</f>
        <v>30</v>
      </c>
      <c r="I28" t="s">
        <v>203</v>
      </c>
      <c r="J28" t="s">
        <v>470</v>
      </c>
      <c r="K28">
        <v>4250006111767</v>
      </c>
    </row>
    <row r="29" spans="1:11" x14ac:dyDescent="0.25">
      <c r="A29" t="s">
        <v>11</v>
      </c>
      <c r="B29">
        <v>887</v>
      </c>
      <c r="C29" t="s">
        <v>22</v>
      </c>
      <c r="D29" t="s">
        <v>35</v>
      </c>
      <c r="E29">
        <v>6</v>
      </c>
      <c r="F29" s="2">
        <f t="shared" ca="1" si="0"/>
        <v>46174</v>
      </c>
      <c r="G29" s="2">
        <f t="shared" ca="1" si="1"/>
        <v>46194</v>
      </c>
      <c r="H29">
        <f ca="1">NETWORKDAYS((TODAY()+3),VLOOKUP(K29,[1]EDLZDPY!$C$1:$F$65512,4,FALSE))</f>
        <v>45</v>
      </c>
      <c r="I29" t="s">
        <v>203</v>
      </c>
      <c r="J29" t="s">
        <v>471</v>
      </c>
      <c r="K29">
        <v>4250006111750</v>
      </c>
    </row>
    <row r="30" spans="1:11" x14ac:dyDescent="0.25">
      <c r="A30" t="s">
        <v>11</v>
      </c>
      <c r="B30">
        <v>887</v>
      </c>
      <c r="C30" t="s">
        <v>22</v>
      </c>
      <c r="D30" t="s">
        <v>36</v>
      </c>
      <c r="E30">
        <v>1</v>
      </c>
      <c r="F30" s="2">
        <f t="shared" ca="1" si="0"/>
        <v>46174</v>
      </c>
      <c r="G30" s="2">
        <f t="shared" ca="1" si="1"/>
        <v>46194</v>
      </c>
      <c r="H30">
        <f ca="1">NETWORKDAYS((TODAY()+3),VLOOKUP(K30,[1]EDLZDPY!$C$1:$F$65512,4,FALSE))</f>
        <v>60</v>
      </c>
      <c r="I30" t="s">
        <v>204</v>
      </c>
      <c r="J30" t="s">
        <v>472</v>
      </c>
      <c r="K30">
        <v>4038889079844</v>
      </c>
    </row>
    <row r="31" spans="1:11" x14ac:dyDescent="0.25">
      <c r="A31" t="s">
        <v>11</v>
      </c>
      <c r="B31">
        <v>887</v>
      </c>
      <c r="C31" t="s">
        <v>22</v>
      </c>
      <c r="D31" t="s">
        <v>36</v>
      </c>
      <c r="E31">
        <v>2</v>
      </c>
      <c r="F31" s="2">
        <f t="shared" ca="1" si="0"/>
        <v>46174</v>
      </c>
      <c r="G31" s="2">
        <f t="shared" ca="1" si="1"/>
        <v>46194</v>
      </c>
      <c r="H31">
        <f ca="1">NETWORKDAYS((TODAY()+3),VLOOKUP(K31,[1]EDLZDPY!$C$1:$F$65512,4,FALSE))</f>
        <v>30</v>
      </c>
      <c r="I31" t="s">
        <v>204</v>
      </c>
      <c r="J31" t="s">
        <v>473</v>
      </c>
      <c r="K31">
        <v>4038889080062</v>
      </c>
    </row>
    <row r="32" spans="1:11" x14ac:dyDescent="0.25">
      <c r="A32" t="s">
        <v>11</v>
      </c>
      <c r="B32">
        <v>887</v>
      </c>
      <c r="C32" t="s">
        <v>22</v>
      </c>
      <c r="D32" t="s">
        <v>37</v>
      </c>
      <c r="E32">
        <v>1</v>
      </c>
      <c r="F32" s="2">
        <f t="shared" ca="1" si="0"/>
        <v>46174</v>
      </c>
      <c r="G32" s="2">
        <f t="shared" ca="1" si="1"/>
        <v>46194</v>
      </c>
      <c r="H32">
        <f ca="1">NETWORKDAYS((TODAY()+3),VLOOKUP(K32,[1]EDLZDPY!$C$1:$F$65512,4,FALSE))</f>
        <v>45</v>
      </c>
      <c r="I32" t="s">
        <v>205</v>
      </c>
      <c r="J32" t="s">
        <v>474</v>
      </c>
      <c r="K32">
        <v>4038889079349</v>
      </c>
    </row>
    <row r="33" spans="1:11" x14ac:dyDescent="0.25">
      <c r="A33" t="s">
        <v>11</v>
      </c>
      <c r="B33">
        <v>887</v>
      </c>
      <c r="C33" t="s">
        <v>22</v>
      </c>
      <c r="D33" t="s">
        <v>37</v>
      </c>
      <c r="E33">
        <v>2</v>
      </c>
      <c r="F33" s="2">
        <f t="shared" ca="1" si="0"/>
        <v>46174</v>
      </c>
      <c r="G33" s="2">
        <f t="shared" ca="1" si="1"/>
        <v>46194</v>
      </c>
      <c r="H33">
        <f ca="1">NETWORKDAYS((TODAY()+3),VLOOKUP(K33,[1]EDLZDPY!$C$1:$F$65512,4,FALSE))</f>
        <v>45</v>
      </c>
      <c r="I33" t="s">
        <v>206</v>
      </c>
      <c r="J33" t="s">
        <v>475</v>
      </c>
      <c r="K33">
        <v>4038889079356</v>
      </c>
    </row>
    <row r="34" spans="1:11" x14ac:dyDescent="0.25">
      <c r="A34" t="s">
        <v>11</v>
      </c>
      <c r="B34">
        <v>887</v>
      </c>
      <c r="C34" t="s">
        <v>22</v>
      </c>
      <c r="D34" t="s">
        <v>38</v>
      </c>
      <c r="E34">
        <v>1</v>
      </c>
      <c r="F34" s="2">
        <f t="shared" ca="1" si="0"/>
        <v>46174</v>
      </c>
      <c r="G34" s="2">
        <f t="shared" ca="1" si="1"/>
        <v>46194</v>
      </c>
      <c r="H34">
        <f ca="1">NETWORKDAYS((TODAY()+3),VLOOKUP(K34,[1]EDLZDPY!$C$1:$F$65512,4,FALSE))</f>
        <v>70</v>
      </c>
      <c r="I34" t="s">
        <v>207</v>
      </c>
      <c r="J34" t="s">
        <v>476</v>
      </c>
      <c r="K34">
        <v>4038889080123</v>
      </c>
    </row>
    <row r="35" spans="1:11" x14ac:dyDescent="0.25">
      <c r="A35" t="s">
        <v>11</v>
      </c>
      <c r="B35">
        <v>887</v>
      </c>
      <c r="C35" t="s">
        <v>22</v>
      </c>
      <c r="D35" t="s">
        <v>38</v>
      </c>
      <c r="E35">
        <v>2</v>
      </c>
      <c r="F35" s="2">
        <f t="shared" ca="1" si="0"/>
        <v>46174</v>
      </c>
      <c r="G35" s="2">
        <f t="shared" ca="1" si="1"/>
        <v>46194</v>
      </c>
      <c r="H35">
        <f ca="1">NETWORKDAYS((TODAY()+3),VLOOKUP(K35,[1]EDLZDPY!$C$1:$F$65512,4,FALSE))</f>
        <v>70</v>
      </c>
      <c r="I35" t="s">
        <v>207</v>
      </c>
      <c r="J35" t="s">
        <v>477</v>
      </c>
      <c r="K35">
        <v>4038889080178</v>
      </c>
    </row>
    <row r="36" spans="1:11" x14ac:dyDescent="0.25">
      <c r="A36" t="s">
        <v>11</v>
      </c>
      <c r="B36">
        <v>887</v>
      </c>
      <c r="C36" t="s">
        <v>22</v>
      </c>
      <c r="D36" t="s">
        <v>39</v>
      </c>
      <c r="E36">
        <v>1</v>
      </c>
      <c r="F36" s="2">
        <f t="shared" ca="1" si="0"/>
        <v>46174</v>
      </c>
      <c r="G36" s="2">
        <f t="shared" ca="1" si="1"/>
        <v>46194</v>
      </c>
      <c r="H36">
        <f ca="1">NETWORKDAYS((TODAY()+3),VLOOKUP(K36,[1]EDLZDPY!$C$1:$F$65512,4,FALSE))</f>
        <v>30</v>
      </c>
      <c r="I36" t="s">
        <v>208</v>
      </c>
      <c r="J36" t="s">
        <v>478</v>
      </c>
      <c r="K36">
        <v>4038889080772</v>
      </c>
    </row>
    <row r="37" spans="1:11" x14ac:dyDescent="0.25">
      <c r="A37" t="s">
        <v>11</v>
      </c>
      <c r="B37">
        <v>887</v>
      </c>
      <c r="C37" t="s">
        <v>22</v>
      </c>
      <c r="D37" t="s">
        <v>39</v>
      </c>
      <c r="E37">
        <v>2</v>
      </c>
      <c r="F37" s="2">
        <f t="shared" ca="1" si="0"/>
        <v>46174</v>
      </c>
      <c r="G37" s="2">
        <f t="shared" ca="1" si="1"/>
        <v>46194</v>
      </c>
      <c r="H37">
        <f ca="1">NETWORKDAYS((TODAY()+3),VLOOKUP(K37,[1]EDLZDPY!$C$1:$F$65512,4,FALSE))</f>
        <v>30</v>
      </c>
      <c r="I37" t="s">
        <v>208</v>
      </c>
      <c r="J37" t="s">
        <v>479</v>
      </c>
      <c r="K37">
        <v>4038889080789</v>
      </c>
    </row>
    <row r="38" spans="1:11" x14ac:dyDescent="0.25">
      <c r="A38" t="s">
        <v>11</v>
      </c>
      <c r="B38">
        <v>887</v>
      </c>
      <c r="C38" t="s">
        <v>22</v>
      </c>
      <c r="D38" t="s">
        <v>39</v>
      </c>
      <c r="E38">
        <v>3</v>
      </c>
      <c r="F38" s="2">
        <f t="shared" ca="1" si="0"/>
        <v>46174</v>
      </c>
      <c r="G38" s="2">
        <f t="shared" ca="1" si="1"/>
        <v>46194</v>
      </c>
      <c r="H38">
        <f ca="1">NETWORKDAYS((TODAY()+3),VLOOKUP(K38,[1]EDLZDPY!$C$1:$F$65512,4,FALSE))</f>
        <v>30</v>
      </c>
      <c r="I38" t="s">
        <v>208</v>
      </c>
      <c r="J38" t="s">
        <v>480</v>
      </c>
      <c r="K38">
        <v>4038889080758</v>
      </c>
    </row>
    <row r="39" spans="1:11" x14ac:dyDescent="0.25">
      <c r="A39" t="s">
        <v>11</v>
      </c>
      <c r="B39">
        <v>887</v>
      </c>
      <c r="C39" t="s">
        <v>22</v>
      </c>
      <c r="D39" t="s">
        <v>39</v>
      </c>
      <c r="E39">
        <v>4</v>
      </c>
      <c r="F39" s="2">
        <f t="shared" ca="1" si="0"/>
        <v>46174</v>
      </c>
      <c r="G39" s="2">
        <f t="shared" ca="1" si="1"/>
        <v>46194</v>
      </c>
      <c r="H39">
        <f ca="1">NETWORKDAYS((TODAY()+3),VLOOKUP(K39,[1]EDLZDPY!$C$1:$F$65512,4,FALSE))</f>
        <v>30</v>
      </c>
      <c r="I39" t="s">
        <v>208</v>
      </c>
      <c r="J39" t="s">
        <v>481</v>
      </c>
      <c r="K39">
        <v>4038889080765</v>
      </c>
    </row>
    <row r="40" spans="1:11" x14ac:dyDescent="0.25">
      <c r="A40" t="s">
        <v>11</v>
      </c>
      <c r="B40">
        <v>887</v>
      </c>
      <c r="C40" t="s">
        <v>22</v>
      </c>
      <c r="D40" t="s">
        <v>39</v>
      </c>
      <c r="E40">
        <v>5</v>
      </c>
      <c r="F40" s="2">
        <f t="shared" ca="1" si="0"/>
        <v>46174</v>
      </c>
      <c r="G40" s="2">
        <f t="shared" ca="1" si="1"/>
        <v>46194</v>
      </c>
      <c r="H40">
        <f ca="1">NETWORKDAYS((TODAY()+3),VLOOKUP(K40,[1]EDLZDPY!$C$1:$F$65512,4,FALSE))</f>
        <v>50</v>
      </c>
      <c r="I40" t="s">
        <v>208</v>
      </c>
      <c r="J40" t="s">
        <v>482</v>
      </c>
      <c r="K40">
        <v>4038889080741</v>
      </c>
    </row>
    <row r="41" spans="1:11" x14ac:dyDescent="0.25">
      <c r="A41" t="s">
        <v>11</v>
      </c>
      <c r="B41">
        <v>887</v>
      </c>
      <c r="C41" t="s">
        <v>22</v>
      </c>
      <c r="D41" t="s">
        <v>40</v>
      </c>
      <c r="E41">
        <v>1</v>
      </c>
      <c r="F41" s="2">
        <f t="shared" ca="1" si="0"/>
        <v>46174</v>
      </c>
      <c r="G41" s="2">
        <f t="shared" ca="1" si="1"/>
        <v>46194</v>
      </c>
      <c r="H41">
        <f ca="1">NETWORKDAYS((TODAY()+3),VLOOKUP(K41,[1]EDLZDPY!$C$1:$F$65512,4,FALSE))</f>
        <v>60</v>
      </c>
      <c r="I41" t="s">
        <v>209</v>
      </c>
      <c r="J41" t="s">
        <v>483</v>
      </c>
      <c r="K41">
        <v>4038889032153</v>
      </c>
    </row>
    <row r="42" spans="1:11" x14ac:dyDescent="0.25">
      <c r="A42" t="s">
        <v>11</v>
      </c>
      <c r="B42">
        <v>887</v>
      </c>
      <c r="C42" t="s">
        <v>22</v>
      </c>
      <c r="D42" t="s">
        <v>40</v>
      </c>
      <c r="E42">
        <v>2</v>
      </c>
      <c r="F42" s="2">
        <f t="shared" ca="1" si="0"/>
        <v>46174</v>
      </c>
      <c r="G42" s="2">
        <f t="shared" ca="1" si="1"/>
        <v>46194</v>
      </c>
      <c r="H42">
        <f ca="1">NETWORKDAYS((TODAY()+3),VLOOKUP(K42,[1]EDLZDPY!$C$1:$F$65512,4,FALSE))</f>
        <v>60</v>
      </c>
      <c r="I42" t="s">
        <v>209</v>
      </c>
      <c r="J42" t="s">
        <v>484</v>
      </c>
      <c r="K42">
        <v>4038889032160</v>
      </c>
    </row>
    <row r="43" spans="1:11" x14ac:dyDescent="0.25">
      <c r="A43" t="s">
        <v>11</v>
      </c>
      <c r="B43">
        <v>887</v>
      </c>
      <c r="C43" t="s">
        <v>22</v>
      </c>
      <c r="D43" t="s">
        <v>40</v>
      </c>
      <c r="E43">
        <v>3</v>
      </c>
      <c r="F43" s="2">
        <f t="shared" ca="1" si="0"/>
        <v>46174</v>
      </c>
      <c r="G43" s="2">
        <f t="shared" ca="1" si="1"/>
        <v>46194</v>
      </c>
      <c r="H43">
        <f ca="1">NETWORKDAYS((TODAY()+3),VLOOKUP(K43,[1]EDLZDPY!$C$1:$F$65512,4,FALSE))</f>
        <v>60</v>
      </c>
      <c r="I43" t="s">
        <v>210</v>
      </c>
      <c r="J43" t="s">
        <v>485</v>
      </c>
      <c r="K43">
        <v>4038889032184</v>
      </c>
    </row>
    <row r="44" spans="1:11" x14ac:dyDescent="0.25">
      <c r="A44" t="s">
        <v>11</v>
      </c>
      <c r="B44">
        <v>887</v>
      </c>
      <c r="C44" t="s">
        <v>22</v>
      </c>
      <c r="D44" t="s">
        <v>40</v>
      </c>
      <c r="E44">
        <v>4</v>
      </c>
      <c r="F44" s="2">
        <f t="shared" ca="1" si="0"/>
        <v>46174</v>
      </c>
      <c r="G44" s="2">
        <f t="shared" ca="1" si="1"/>
        <v>46194</v>
      </c>
      <c r="H44">
        <f ca="1">NETWORKDAYS((TODAY()+3),VLOOKUP(K44,[1]EDLZDPY!$C$1:$F$65512,4,FALSE))</f>
        <v>60</v>
      </c>
      <c r="I44" t="s">
        <v>210</v>
      </c>
      <c r="J44" t="s">
        <v>486</v>
      </c>
      <c r="K44">
        <v>4038889032177</v>
      </c>
    </row>
    <row r="45" spans="1:11" x14ac:dyDescent="0.25">
      <c r="A45" t="s">
        <v>11</v>
      </c>
      <c r="B45">
        <v>887</v>
      </c>
      <c r="C45" t="s">
        <v>22</v>
      </c>
      <c r="D45" t="s">
        <v>41</v>
      </c>
      <c r="E45">
        <v>1</v>
      </c>
      <c r="F45" s="2">
        <f t="shared" ca="1" si="0"/>
        <v>46174</v>
      </c>
      <c r="G45" s="2">
        <f t="shared" ca="1" si="1"/>
        <v>46194</v>
      </c>
      <c r="H45">
        <f ca="1">NETWORKDAYS((TODAY()+3),VLOOKUP(K45,[1]EDLZDPY!$C$1:$F$65512,4,FALSE))</f>
        <v>50</v>
      </c>
      <c r="I45" t="s">
        <v>211</v>
      </c>
      <c r="J45" t="s">
        <v>487</v>
      </c>
      <c r="K45">
        <v>4250006116052</v>
      </c>
    </row>
    <row r="46" spans="1:11" x14ac:dyDescent="0.25">
      <c r="A46" t="s">
        <v>11</v>
      </c>
      <c r="B46">
        <v>887</v>
      </c>
      <c r="C46" t="s">
        <v>22</v>
      </c>
      <c r="D46" t="s">
        <v>41</v>
      </c>
      <c r="E46">
        <v>2</v>
      </c>
      <c r="F46" s="2">
        <f t="shared" ca="1" si="0"/>
        <v>46174</v>
      </c>
      <c r="G46" s="2">
        <f t="shared" ca="1" si="1"/>
        <v>46194</v>
      </c>
      <c r="H46">
        <f ca="1">NETWORKDAYS((TODAY()+3),VLOOKUP(K46,[1]EDLZDPY!$C$1:$F$65512,4,FALSE))</f>
        <v>50</v>
      </c>
      <c r="I46" t="s">
        <v>211</v>
      </c>
      <c r="J46" t="s">
        <v>488</v>
      </c>
      <c r="K46">
        <v>4250006116045</v>
      </c>
    </row>
    <row r="47" spans="1:11" x14ac:dyDescent="0.25">
      <c r="A47" t="s">
        <v>11</v>
      </c>
      <c r="B47">
        <v>887</v>
      </c>
      <c r="C47" t="s">
        <v>22</v>
      </c>
      <c r="D47" t="s">
        <v>41</v>
      </c>
      <c r="E47">
        <v>3</v>
      </c>
      <c r="F47" s="2">
        <f t="shared" ca="1" si="0"/>
        <v>46174</v>
      </c>
      <c r="G47" s="2">
        <f t="shared" ca="1" si="1"/>
        <v>46194</v>
      </c>
      <c r="H47">
        <f ca="1">NETWORKDAYS((TODAY()+3),VLOOKUP(K47,[1]EDLZDPY!$C$1:$F$65512,4,FALSE))</f>
        <v>50</v>
      </c>
      <c r="I47" t="s">
        <v>211</v>
      </c>
      <c r="J47" t="s">
        <v>489</v>
      </c>
      <c r="K47">
        <v>4250006116137</v>
      </c>
    </row>
    <row r="48" spans="1:11" x14ac:dyDescent="0.25">
      <c r="A48" t="s">
        <v>11</v>
      </c>
      <c r="B48">
        <v>887</v>
      </c>
      <c r="C48" t="s">
        <v>22</v>
      </c>
      <c r="D48" t="s">
        <v>41</v>
      </c>
      <c r="E48">
        <v>4</v>
      </c>
      <c r="F48" s="2">
        <f t="shared" ca="1" si="0"/>
        <v>46174</v>
      </c>
      <c r="G48" s="2">
        <f t="shared" ca="1" si="1"/>
        <v>46194</v>
      </c>
      <c r="H48">
        <f ca="1">NETWORKDAYS((TODAY()+3),VLOOKUP(K48,[1]EDLZDPY!$C$1:$F$65512,4,FALSE))</f>
        <v>50</v>
      </c>
      <c r="I48" t="s">
        <v>212</v>
      </c>
      <c r="J48" t="s">
        <v>490</v>
      </c>
      <c r="K48">
        <v>4250006116083</v>
      </c>
    </row>
    <row r="49" spans="1:11" x14ac:dyDescent="0.25">
      <c r="A49" t="s">
        <v>11</v>
      </c>
      <c r="B49">
        <v>887</v>
      </c>
      <c r="C49" t="s">
        <v>22</v>
      </c>
      <c r="D49" t="s">
        <v>41</v>
      </c>
      <c r="E49">
        <v>5</v>
      </c>
      <c r="F49" s="2">
        <f t="shared" ca="1" si="0"/>
        <v>46174</v>
      </c>
      <c r="G49" s="2">
        <f t="shared" ca="1" si="1"/>
        <v>46194</v>
      </c>
      <c r="H49">
        <f ca="1">NETWORKDAYS((TODAY()+3),VLOOKUP(K49,[1]EDLZDPY!$C$1:$F$65512,4,FALSE))</f>
        <v>50</v>
      </c>
      <c r="I49" t="s">
        <v>212</v>
      </c>
      <c r="J49" t="s">
        <v>491</v>
      </c>
      <c r="K49">
        <v>4250006116076</v>
      </c>
    </row>
    <row r="50" spans="1:11" x14ac:dyDescent="0.25">
      <c r="A50" t="s">
        <v>11</v>
      </c>
      <c r="B50">
        <v>887</v>
      </c>
      <c r="C50" t="s">
        <v>22</v>
      </c>
      <c r="D50" t="s">
        <v>41</v>
      </c>
      <c r="E50">
        <v>6</v>
      </c>
      <c r="F50" s="2">
        <f t="shared" ca="1" si="0"/>
        <v>46174</v>
      </c>
      <c r="G50" s="2">
        <f t="shared" ca="1" si="1"/>
        <v>46194</v>
      </c>
      <c r="H50">
        <f ca="1">NETWORKDAYS((TODAY()+3),VLOOKUP(K50,[1]EDLZDPY!$C$1:$F$65512,4,FALSE))</f>
        <v>50</v>
      </c>
      <c r="I50" t="s">
        <v>212</v>
      </c>
      <c r="J50" t="s">
        <v>492</v>
      </c>
      <c r="K50">
        <v>4250006116090</v>
      </c>
    </row>
    <row r="51" spans="1:11" x14ac:dyDescent="0.25">
      <c r="A51" t="s">
        <v>11</v>
      </c>
      <c r="B51">
        <v>887</v>
      </c>
      <c r="C51" t="s">
        <v>22</v>
      </c>
      <c r="D51" t="s">
        <v>42</v>
      </c>
      <c r="E51">
        <v>1</v>
      </c>
      <c r="F51" s="2">
        <f t="shared" ca="1" si="0"/>
        <v>46174</v>
      </c>
      <c r="G51" s="2">
        <f t="shared" ca="1" si="1"/>
        <v>46194</v>
      </c>
      <c r="H51">
        <f ca="1">NETWORKDAYS((TODAY()+3),VLOOKUP(K51,[1]EDLZDPY!$C$1:$F$65512,4,FALSE))</f>
        <v>50</v>
      </c>
      <c r="I51" t="s">
        <v>213</v>
      </c>
      <c r="J51" t="s">
        <v>493</v>
      </c>
      <c r="K51">
        <v>4038889080192</v>
      </c>
    </row>
    <row r="52" spans="1:11" x14ac:dyDescent="0.25">
      <c r="A52" t="s">
        <v>11</v>
      </c>
      <c r="B52">
        <v>887</v>
      </c>
      <c r="C52" t="s">
        <v>22</v>
      </c>
      <c r="D52" t="s">
        <v>43</v>
      </c>
      <c r="E52" t="s">
        <v>190</v>
      </c>
      <c r="F52" s="2">
        <f t="shared" ca="1" si="0"/>
        <v>46174</v>
      </c>
      <c r="G52" s="2">
        <f t="shared" ca="1" si="1"/>
        <v>46194</v>
      </c>
      <c r="H52">
        <v>40</v>
      </c>
      <c r="I52" t="s">
        <v>214</v>
      </c>
      <c r="J52" t="s">
        <v>444</v>
      </c>
    </row>
    <row r="53" spans="1:11" x14ac:dyDescent="0.25">
      <c r="A53" t="s">
        <v>11</v>
      </c>
      <c r="B53">
        <v>887</v>
      </c>
      <c r="C53" t="s">
        <v>22</v>
      </c>
      <c r="D53" t="s">
        <v>44</v>
      </c>
      <c r="E53">
        <v>1</v>
      </c>
      <c r="F53" s="2">
        <f t="shared" ca="1" si="0"/>
        <v>46174</v>
      </c>
      <c r="G53" s="2">
        <f t="shared" ca="1" si="1"/>
        <v>46194</v>
      </c>
      <c r="H53">
        <f ca="1">NETWORKDAYS((TODAY()+3),VLOOKUP(K53,[1]EDLZDPY!$C$1:$F$65512,4,FALSE))</f>
        <v>50</v>
      </c>
      <c r="I53" t="s">
        <v>215</v>
      </c>
      <c r="J53" t="s">
        <v>494</v>
      </c>
      <c r="K53">
        <v>4038889040509</v>
      </c>
    </row>
    <row r="54" spans="1:11" x14ac:dyDescent="0.25">
      <c r="A54" t="s">
        <v>11</v>
      </c>
      <c r="B54">
        <v>887</v>
      </c>
      <c r="C54" t="s">
        <v>22</v>
      </c>
      <c r="D54" t="s">
        <v>44</v>
      </c>
      <c r="E54">
        <v>2</v>
      </c>
      <c r="F54" s="2">
        <f t="shared" ca="1" si="0"/>
        <v>46174</v>
      </c>
      <c r="G54" s="2">
        <f t="shared" ca="1" si="1"/>
        <v>46194</v>
      </c>
      <c r="H54">
        <f ca="1">NETWORKDAYS((TODAY()+3),VLOOKUP(K54,[1]EDLZDPY!$C$1:$F$65512,4,FALSE))</f>
        <v>50</v>
      </c>
      <c r="I54" t="s">
        <v>215</v>
      </c>
      <c r="J54" t="s">
        <v>495</v>
      </c>
      <c r="K54">
        <v>4038889042367</v>
      </c>
    </row>
    <row r="55" spans="1:11" x14ac:dyDescent="0.25">
      <c r="A55" t="s">
        <v>11</v>
      </c>
      <c r="B55">
        <v>887</v>
      </c>
      <c r="C55" t="s">
        <v>22</v>
      </c>
      <c r="D55" t="s">
        <v>44</v>
      </c>
      <c r="E55">
        <v>3</v>
      </c>
      <c r="F55" s="2">
        <f t="shared" ca="1" si="0"/>
        <v>46174</v>
      </c>
      <c r="G55" s="2">
        <f t="shared" ca="1" si="1"/>
        <v>46194</v>
      </c>
      <c r="H55">
        <f ca="1">NETWORKDAYS((TODAY()+3),VLOOKUP(K55,[1]EDLZDPY!$C$1:$F$65512,4,FALSE))</f>
        <v>50</v>
      </c>
      <c r="I55" t="s">
        <v>215</v>
      </c>
      <c r="J55" t="s">
        <v>496</v>
      </c>
      <c r="K55">
        <v>4038889080864</v>
      </c>
    </row>
    <row r="56" spans="1:11" x14ac:dyDescent="0.25">
      <c r="A56" t="s">
        <v>11</v>
      </c>
      <c r="B56">
        <v>887</v>
      </c>
      <c r="C56" t="s">
        <v>22</v>
      </c>
      <c r="D56" t="s">
        <v>44</v>
      </c>
      <c r="E56">
        <v>4</v>
      </c>
      <c r="F56" s="2">
        <f t="shared" ca="1" si="0"/>
        <v>46174</v>
      </c>
      <c r="G56" s="2">
        <f t="shared" ca="1" si="1"/>
        <v>46194</v>
      </c>
      <c r="H56">
        <f ca="1">NETWORKDAYS((TODAY()+3),VLOOKUP(K56,[1]EDLZDPY!$C$1:$F$65512,4,FALSE))</f>
        <v>50</v>
      </c>
      <c r="I56" t="s">
        <v>215</v>
      </c>
      <c r="J56" t="s">
        <v>497</v>
      </c>
      <c r="K56">
        <v>4038889080871</v>
      </c>
    </row>
    <row r="57" spans="1:11" x14ac:dyDescent="0.25">
      <c r="A57" t="s">
        <v>11</v>
      </c>
      <c r="B57">
        <v>887</v>
      </c>
      <c r="C57" t="s">
        <v>22</v>
      </c>
      <c r="D57" t="s">
        <v>44</v>
      </c>
      <c r="E57">
        <v>5</v>
      </c>
      <c r="F57" s="2">
        <f t="shared" ca="1" si="0"/>
        <v>46174</v>
      </c>
      <c r="G57" s="2">
        <f t="shared" ca="1" si="1"/>
        <v>46194</v>
      </c>
      <c r="H57">
        <f ca="1">NETWORKDAYS((TODAY()+3),VLOOKUP(K57,[1]EDLZDPY!$C$1:$F$65512,4,FALSE))</f>
        <v>50</v>
      </c>
      <c r="I57" t="s">
        <v>215</v>
      </c>
      <c r="J57" t="s">
        <v>498</v>
      </c>
      <c r="K57">
        <v>4038889080581</v>
      </c>
    </row>
    <row r="58" spans="1:11" x14ac:dyDescent="0.25">
      <c r="A58" t="s">
        <v>11</v>
      </c>
      <c r="B58">
        <v>887</v>
      </c>
      <c r="C58" t="s">
        <v>22</v>
      </c>
      <c r="D58" t="s">
        <v>45</v>
      </c>
      <c r="E58">
        <v>2</v>
      </c>
      <c r="F58" s="2">
        <f t="shared" ca="1" si="0"/>
        <v>46174</v>
      </c>
      <c r="G58" s="2">
        <f t="shared" ca="1" si="1"/>
        <v>46194</v>
      </c>
      <c r="H58">
        <f ca="1">NETWORKDAYS((TODAY()+3),VLOOKUP(K58,[1]EDLZDPY!$C$1:$F$65512,4,FALSE))</f>
        <v>45</v>
      </c>
      <c r="I58" t="s">
        <v>216</v>
      </c>
      <c r="J58" t="s">
        <v>499</v>
      </c>
      <c r="K58">
        <v>4038889028248</v>
      </c>
    </row>
    <row r="59" spans="1:11" x14ac:dyDescent="0.25">
      <c r="A59" t="s">
        <v>11</v>
      </c>
      <c r="B59">
        <v>887</v>
      </c>
      <c r="C59" t="s">
        <v>22</v>
      </c>
      <c r="D59" t="s">
        <v>45</v>
      </c>
      <c r="E59">
        <v>4</v>
      </c>
      <c r="F59" s="2">
        <f t="shared" ca="1" si="0"/>
        <v>46174</v>
      </c>
      <c r="G59" s="2">
        <f t="shared" ca="1" si="1"/>
        <v>46194</v>
      </c>
      <c r="H59">
        <f ca="1">NETWORKDAYS((TODAY()+3),VLOOKUP(K59,[1]EDLZDPY!$C$1:$F$65512,4,FALSE))</f>
        <v>45</v>
      </c>
      <c r="I59" t="s">
        <v>216</v>
      </c>
      <c r="J59" t="s">
        <v>500</v>
      </c>
      <c r="K59">
        <v>4038889028262</v>
      </c>
    </row>
    <row r="60" spans="1:11" x14ac:dyDescent="0.25">
      <c r="A60" t="s">
        <v>11</v>
      </c>
      <c r="B60">
        <v>887</v>
      </c>
      <c r="C60" t="s">
        <v>22</v>
      </c>
      <c r="D60" t="s">
        <v>45</v>
      </c>
      <c r="E60">
        <v>5</v>
      </c>
      <c r="F60" s="2">
        <f t="shared" ca="1" si="0"/>
        <v>46174</v>
      </c>
      <c r="G60" s="2">
        <f t="shared" ca="1" si="1"/>
        <v>46194</v>
      </c>
      <c r="H60">
        <f ca="1">NETWORKDAYS((TODAY()+3),VLOOKUP(K60,[1]EDLZDPY!$C$1:$F$65512,4,FALSE))</f>
        <v>45</v>
      </c>
      <c r="I60" t="s">
        <v>216</v>
      </c>
      <c r="J60" t="s">
        <v>501</v>
      </c>
      <c r="K60">
        <v>4038889028279</v>
      </c>
    </row>
    <row r="61" spans="1:11" x14ac:dyDescent="0.25">
      <c r="A61" t="s">
        <v>11</v>
      </c>
      <c r="B61">
        <v>887</v>
      </c>
      <c r="C61" t="s">
        <v>22</v>
      </c>
      <c r="D61" t="s">
        <v>45</v>
      </c>
      <c r="E61">
        <v>10</v>
      </c>
      <c r="F61" s="2">
        <f t="shared" ca="1" si="0"/>
        <v>46174</v>
      </c>
      <c r="G61" s="2">
        <f t="shared" ca="1" si="1"/>
        <v>46194</v>
      </c>
      <c r="H61">
        <f ca="1">NETWORKDAYS((TODAY()+3),VLOOKUP(K61,[1]EDLZDPY!$C$1:$F$65512,4,FALSE))</f>
        <v>45</v>
      </c>
      <c r="I61" t="s">
        <v>216</v>
      </c>
      <c r="J61" t="s">
        <v>502</v>
      </c>
      <c r="K61">
        <v>4038889035888</v>
      </c>
    </row>
    <row r="62" spans="1:11" x14ac:dyDescent="0.25">
      <c r="A62" t="s">
        <v>11</v>
      </c>
      <c r="B62">
        <v>887</v>
      </c>
      <c r="C62" t="s">
        <v>22</v>
      </c>
      <c r="D62" t="s">
        <v>45</v>
      </c>
      <c r="E62">
        <v>11</v>
      </c>
      <c r="F62" s="2">
        <f t="shared" ca="1" si="0"/>
        <v>46174</v>
      </c>
      <c r="G62" s="2">
        <f t="shared" ca="1" si="1"/>
        <v>46194</v>
      </c>
      <c r="H62">
        <f ca="1">NETWORKDAYS((TODAY()+3),VLOOKUP(K62,[1]EDLZDPY!$C$1:$F$65512,4,FALSE))</f>
        <v>30</v>
      </c>
      <c r="I62" t="s">
        <v>216</v>
      </c>
      <c r="J62" t="s">
        <v>503</v>
      </c>
      <c r="K62">
        <v>4038889035895</v>
      </c>
    </row>
    <row r="63" spans="1:11" x14ac:dyDescent="0.25">
      <c r="A63" t="s">
        <v>11</v>
      </c>
      <c r="B63">
        <v>887</v>
      </c>
      <c r="C63" t="s">
        <v>22</v>
      </c>
      <c r="D63" t="s">
        <v>45</v>
      </c>
      <c r="E63">
        <v>12</v>
      </c>
      <c r="F63" s="2">
        <f t="shared" ca="1" si="0"/>
        <v>46174</v>
      </c>
      <c r="G63" s="2">
        <f t="shared" ca="1" si="1"/>
        <v>46194</v>
      </c>
      <c r="H63">
        <f ca="1">NETWORKDAYS((TODAY()+3),VLOOKUP(K63,[1]EDLZDPY!$C$1:$F$65512,4,FALSE))</f>
        <v>45</v>
      </c>
      <c r="I63" t="s">
        <v>216</v>
      </c>
      <c r="J63" t="s">
        <v>504</v>
      </c>
      <c r="K63">
        <v>4038889035901</v>
      </c>
    </row>
    <row r="64" spans="1:11" x14ac:dyDescent="0.25">
      <c r="A64" t="s">
        <v>11</v>
      </c>
      <c r="B64">
        <v>887</v>
      </c>
      <c r="C64" t="s">
        <v>22</v>
      </c>
      <c r="D64" t="s">
        <v>45</v>
      </c>
      <c r="E64">
        <v>13</v>
      </c>
      <c r="F64" s="2">
        <f t="shared" ca="1" si="0"/>
        <v>46174</v>
      </c>
      <c r="G64" s="2">
        <f t="shared" ca="1" si="1"/>
        <v>46194</v>
      </c>
      <c r="H64">
        <f ca="1">NETWORKDAYS((TODAY()+3),VLOOKUP(K64,[1]EDLZDPY!$C$1:$F$65512,4,FALSE))</f>
        <v>45</v>
      </c>
      <c r="I64" t="s">
        <v>216</v>
      </c>
      <c r="J64" t="s">
        <v>505</v>
      </c>
      <c r="K64">
        <v>4038889035918</v>
      </c>
    </row>
    <row r="65" spans="1:11" x14ac:dyDescent="0.25">
      <c r="A65" t="s">
        <v>11</v>
      </c>
      <c r="B65">
        <v>887</v>
      </c>
      <c r="C65" t="s">
        <v>22</v>
      </c>
      <c r="D65" t="s">
        <v>45</v>
      </c>
      <c r="E65">
        <v>17</v>
      </c>
      <c r="F65" s="2">
        <f t="shared" ca="1" si="0"/>
        <v>46174</v>
      </c>
      <c r="G65" s="2">
        <f t="shared" ca="1" si="1"/>
        <v>46194</v>
      </c>
      <c r="H65">
        <f ca="1">NETWORKDAYS((TODAY()+3),VLOOKUP(K65,[1]EDLZDPY!$C$1:$F$65512,4,FALSE))</f>
        <v>45</v>
      </c>
      <c r="I65" t="s">
        <v>216</v>
      </c>
      <c r="J65" t="s">
        <v>506</v>
      </c>
      <c r="K65">
        <v>4038889000466</v>
      </c>
    </row>
    <row r="66" spans="1:11" x14ac:dyDescent="0.25">
      <c r="A66" t="s">
        <v>11</v>
      </c>
      <c r="B66">
        <v>887</v>
      </c>
      <c r="C66" t="s">
        <v>22</v>
      </c>
      <c r="D66" t="s">
        <v>45</v>
      </c>
      <c r="E66">
        <v>18</v>
      </c>
      <c r="F66" s="2">
        <f t="shared" ca="1" si="0"/>
        <v>46174</v>
      </c>
      <c r="G66" s="2">
        <f t="shared" ca="1" si="1"/>
        <v>46194</v>
      </c>
      <c r="H66">
        <f ca="1">NETWORKDAYS((TODAY()+3),VLOOKUP(K66,[1]EDLZDPY!$C$1:$F$65512,4,FALSE))</f>
        <v>45</v>
      </c>
      <c r="I66" t="s">
        <v>216</v>
      </c>
      <c r="J66" t="s">
        <v>507</v>
      </c>
      <c r="K66">
        <v>4038889000633</v>
      </c>
    </row>
    <row r="67" spans="1:11" x14ac:dyDescent="0.25">
      <c r="A67" t="s">
        <v>11</v>
      </c>
      <c r="B67">
        <v>887</v>
      </c>
      <c r="C67" t="s">
        <v>22</v>
      </c>
      <c r="D67" t="s">
        <v>46</v>
      </c>
      <c r="E67">
        <v>1</v>
      </c>
      <c r="F67" s="2">
        <f t="shared" ref="F67:F130" ca="1" si="2">TODAY()+4</f>
        <v>46174</v>
      </c>
      <c r="G67" s="2">
        <f t="shared" ref="G67:G130" ca="1" si="3">TODAY()+24</f>
        <v>46194</v>
      </c>
      <c r="H67">
        <f ca="1">NETWORKDAYS((TODAY()+3),VLOOKUP(K67,[1]EDLZDPY!$C$1:$F$65512,4,FALSE))</f>
        <v>45</v>
      </c>
      <c r="I67" t="s">
        <v>217</v>
      </c>
      <c r="J67" t="s">
        <v>508</v>
      </c>
      <c r="K67">
        <v>5901730905694</v>
      </c>
    </row>
    <row r="68" spans="1:11" x14ac:dyDescent="0.25">
      <c r="A68" t="s">
        <v>11</v>
      </c>
      <c r="B68">
        <v>887</v>
      </c>
      <c r="C68" t="s">
        <v>22</v>
      </c>
      <c r="D68" t="s">
        <v>46</v>
      </c>
      <c r="E68">
        <v>2</v>
      </c>
      <c r="F68" s="2">
        <f t="shared" ca="1" si="2"/>
        <v>46174</v>
      </c>
      <c r="G68" s="2">
        <f t="shared" ca="1" si="3"/>
        <v>46194</v>
      </c>
      <c r="H68">
        <f ca="1">NETWORKDAYS((TODAY()+3),VLOOKUP(K68,[1]EDLZDPY!$C$1:$F$65512,4,FALSE))</f>
        <v>45</v>
      </c>
      <c r="I68" t="s">
        <v>217</v>
      </c>
      <c r="J68" t="s">
        <v>509</v>
      </c>
      <c r="K68">
        <v>4038889035802</v>
      </c>
    </row>
    <row r="69" spans="1:11" x14ac:dyDescent="0.25">
      <c r="A69" t="s">
        <v>11</v>
      </c>
      <c r="B69">
        <v>887</v>
      </c>
      <c r="C69" t="s">
        <v>22</v>
      </c>
      <c r="D69" t="s">
        <v>46</v>
      </c>
      <c r="E69">
        <v>3</v>
      </c>
      <c r="F69" s="2">
        <f t="shared" ca="1" si="2"/>
        <v>46174</v>
      </c>
      <c r="G69" s="2">
        <f t="shared" ca="1" si="3"/>
        <v>46194</v>
      </c>
      <c r="H69">
        <f ca="1">NETWORKDAYS((TODAY()+3),VLOOKUP(K69,[1]EDLZDPY!$C$1:$F$65512,4,FALSE))</f>
        <v>45</v>
      </c>
      <c r="I69" t="s">
        <v>217</v>
      </c>
      <c r="J69" t="s">
        <v>510</v>
      </c>
      <c r="K69">
        <v>4038889035970</v>
      </c>
    </row>
    <row r="70" spans="1:11" x14ac:dyDescent="0.25">
      <c r="A70" t="s">
        <v>11</v>
      </c>
      <c r="B70">
        <v>887</v>
      </c>
      <c r="C70" t="s">
        <v>22</v>
      </c>
      <c r="D70" t="s">
        <v>47</v>
      </c>
      <c r="E70">
        <v>1</v>
      </c>
      <c r="F70" s="2">
        <f t="shared" ca="1" si="2"/>
        <v>46174</v>
      </c>
      <c r="G70" s="2">
        <f t="shared" ca="1" si="3"/>
        <v>46194</v>
      </c>
      <c r="H70">
        <f ca="1">NETWORKDAYS((TODAY()+3),VLOOKUP(K70,[1]EDLZDPY!$C$1:$F$65512,4,FALSE))</f>
        <v>60</v>
      </c>
      <c r="I70" t="s">
        <v>218</v>
      </c>
      <c r="J70" t="s">
        <v>511</v>
      </c>
      <c r="K70">
        <v>4038889038728</v>
      </c>
    </row>
    <row r="71" spans="1:11" x14ac:dyDescent="0.25">
      <c r="A71" t="s">
        <v>11</v>
      </c>
      <c r="B71">
        <v>887</v>
      </c>
      <c r="C71" t="s">
        <v>22</v>
      </c>
      <c r="D71" t="s">
        <v>47</v>
      </c>
      <c r="E71">
        <v>2</v>
      </c>
      <c r="F71" s="2">
        <f t="shared" ca="1" si="2"/>
        <v>46174</v>
      </c>
      <c r="G71" s="2">
        <f t="shared" ca="1" si="3"/>
        <v>46194</v>
      </c>
      <c r="H71">
        <f ca="1">NETWORKDAYS((TODAY()+3),VLOOKUP(K71,[1]EDLZDPY!$C$1:$F$65512,4,FALSE))</f>
        <v>60</v>
      </c>
      <c r="I71" t="s">
        <v>219</v>
      </c>
      <c r="J71" t="s">
        <v>512</v>
      </c>
      <c r="K71">
        <v>4038889038735</v>
      </c>
    </row>
    <row r="72" spans="1:11" x14ac:dyDescent="0.25">
      <c r="A72" t="s">
        <v>11</v>
      </c>
      <c r="B72">
        <v>887</v>
      </c>
      <c r="C72" t="s">
        <v>22</v>
      </c>
      <c r="D72" t="s">
        <v>47</v>
      </c>
      <c r="E72">
        <v>3</v>
      </c>
      <c r="F72" s="2">
        <f t="shared" ca="1" si="2"/>
        <v>46174</v>
      </c>
      <c r="G72" s="2">
        <f t="shared" ca="1" si="3"/>
        <v>46194</v>
      </c>
      <c r="H72">
        <f ca="1">NETWORKDAYS((TODAY()+3),VLOOKUP(K72,[1]EDLZDPY!$C$1:$F$65512,4,FALSE))</f>
        <v>55</v>
      </c>
      <c r="I72" t="s">
        <v>218</v>
      </c>
      <c r="J72" t="s">
        <v>513</v>
      </c>
      <c r="K72">
        <v>4038889038742</v>
      </c>
    </row>
    <row r="73" spans="1:11" x14ac:dyDescent="0.25">
      <c r="A73" t="s">
        <v>11</v>
      </c>
      <c r="B73">
        <v>887</v>
      </c>
      <c r="C73" t="s">
        <v>22</v>
      </c>
      <c r="D73" t="s">
        <v>47</v>
      </c>
      <c r="E73">
        <v>4</v>
      </c>
      <c r="F73" s="2">
        <f t="shared" ca="1" si="2"/>
        <v>46174</v>
      </c>
      <c r="G73" s="2">
        <f t="shared" ca="1" si="3"/>
        <v>46194</v>
      </c>
      <c r="H73">
        <f ca="1">NETWORKDAYS((TODAY()+3),VLOOKUP(K73,[1]EDLZDPY!$C$1:$F$65512,4,FALSE))</f>
        <v>60</v>
      </c>
      <c r="I73" t="s">
        <v>218</v>
      </c>
      <c r="J73" t="s">
        <v>514</v>
      </c>
      <c r="K73">
        <v>4038889038759</v>
      </c>
    </row>
    <row r="74" spans="1:11" x14ac:dyDescent="0.25">
      <c r="A74" t="s">
        <v>11</v>
      </c>
      <c r="B74">
        <v>887</v>
      </c>
      <c r="C74" t="s">
        <v>22</v>
      </c>
      <c r="D74" t="s">
        <v>47</v>
      </c>
      <c r="E74">
        <v>5</v>
      </c>
      <c r="F74" s="2">
        <f t="shared" ca="1" si="2"/>
        <v>46174</v>
      </c>
      <c r="G74" s="2">
        <f t="shared" ca="1" si="3"/>
        <v>46194</v>
      </c>
      <c r="H74">
        <f ca="1">NETWORKDAYS((TODAY()+3),VLOOKUP(K74,[1]EDLZDPY!$C$1:$F$65512,4,FALSE))</f>
        <v>40</v>
      </c>
      <c r="I74" t="s">
        <v>218</v>
      </c>
      <c r="J74" t="s">
        <v>515</v>
      </c>
      <c r="K74">
        <v>4038889038766</v>
      </c>
    </row>
    <row r="75" spans="1:11" x14ac:dyDescent="0.25">
      <c r="A75" t="s">
        <v>11</v>
      </c>
      <c r="B75">
        <v>887</v>
      </c>
      <c r="C75" t="s">
        <v>22</v>
      </c>
      <c r="D75" t="s">
        <v>47</v>
      </c>
      <c r="E75">
        <v>6</v>
      </c>
      <c r="F75" s="2">
        <f t="shared" ca="1" si="2"/>
        <v>46174</v>
      </c>
      <c r="G75" s="2">
        <f t="shared" ca="1" si="3"/>
        <v>46194</v>
      </c>
      <c r="H75">
        <f ca="1">NETWORKDAYS((TODAY()+3),VLOOKUP(K75,[1]EDLZDPY!$C$1:$F$65512,4,FALSE))</f>
        <v>60</v>
      </c>
      <c r="I75" t="s">
        <v>218</v>
      </c>
      <c r="J75" t="s">
        <v>516</v>
      </c>
      <c r="K75">
        <v>4038889038773</v>
      </c>
    </row>
    <row r="76" spans="1:11" x14ac:dyDescent="0.25">
      <c r="A76" t="s">
        <v>11</v>
      </c>
      <c r="B76">
        <v>887</v>
      </c>
      <c r="C76" t="s">
        <v>22</v>
      </c>
      <c r="D76" t="s">
        <v>47</v>
      </c>
      <c r="E76">
        <v>10</v>
      </c>
      <c r="F76" s="2">
        <f t="shared" ca="1" si="2"/>
        <v>46174</v>
      </c>
      <c r="G76" s="2">
        <f t="shared" ca="1" si="3"/>
        <v>46194</v>
      </c>
      <c r="H76">
        <f ca="1">NETWORKDAYS((TODAY()+3),VLOOKUP(K76,[1]EDLZDPY!$C$1:$F$65512,4,FALSE))</f>
        <v>60</v>
      </c>
      <c r="I76" t="s">
        <v>218</v>
      </c>
      <c r="J76" t="s">
        <v>517</v>
      </c>
      <c r="K76">
        <v>4038889058351</v>
      </c>
    </row>
    <row r="77" spans="1:11" x14ac:dyDescent="0.25">
      <c r="A77" t="s">
        <v>11</v>
      </c>
      <c r="B77">
        <v>887</v>
      </c>
      <c r="C77" t="s">
        <v>22</v>
      </c>
      <c r="D77" t="s">
        <v>47</v>
      </c>
      <c r="E77">
        <v>11</v>
      </c>
      <c r="F77" s="2">
        <f t="shared" ca="1" si="2"/>
        <v>46174</v>
      </c>
      <c r="G77" s="2">
        <f t="shared" ca="1" si="3"/>
        <v>46194</v>
      </c>
      <c r="H77">
        <f ca="1">NETWORKDAYS((TODAY()+3),VLOOKUP(K77,[1]EDLZDPY!$C$1:$F$65512,4,FALSE))</f>
        <v>60</v>
      </c>
      <c r="I77" t="s">
        <v>218</v>
      </c>
      <c r="J77" t="s">
        <v>518</v>
      </c>
      <c r="K77">
        <v>4038889058368</v>
      </c>
    </row>
    <row r="78" spans="1:11" x14ac:dyDescent="0.25">
      <c r="A78" t="s">
        <v>11</v>
      </c>
      <c r="B78">
        <v>887</v>
      </c>
      <c r="C78" t="s">
        <v>22</v>
      </c>
      <c r="D78" t="s">
        <v>47</v>
      </c>
      <c r="E78">
        <v>12</v>
      </c>
      <c r="F78" s="2">
        <f t="shared" ca="1" si="2"/>
        <v>46174</v>
      </c>
      <c r="G78" s="2">
        <f t="shared" ca="1" si="3"/>
        <v>46194</v>
      </c>
      <c r="H78">
        <f ca="1">NETWORKDAYS((TODAY()+3),VLOOKUP(K78,[1]EDLZDPY!$C$1:$F$65512,4,FALSE))</f>
        <v>60</v>
      </c>
      <c r="I78" t="s">
        <v>218</v>
      </c>
      <c r="J78" t="s">
        <v>519</v>
      </c>
      <c r="K78">
        <v>4038889058375</v>
      </c>
    </row>
    <row r="79" spans="1:11" x14ac:dyDescent="0.25">
      <c r="A79" t="s">
        <v>11</v>
      </c>
      <c r="B79">
        <v>887</v>
      </c>
      <c r="C79" t="s">
        <v>22</v>
      </c>
      <c r="D79" t="s">
        <v>47</v>
      </c>
      <c r="E79">
        <v>13</v>
      </c>
      <c r="F79" s="2">
        <f t="shared" ca="1" si="2"/>
        <v>46174</v>
      </c>
      <c r="G79" s="2">
        <f t="shared" ca="1" si="3"/>
        <v>46194</v>
      </c>
      <c r="H79">
        <f ca="1">NETWORKDAYS((TODAY()+3),VLOOKUP(K79,[1]EDLZDPY!$C$1:$F$65512,4,FALSE))</f>
        <v>60</v>
      </c>
      <c r="I79" t="s">
        <v>218</v>
      </c>
      <c r="J79" t="s">
        <v>520</v>
      </c>
      <c r="K79">
        <v>4038889058382</v>
      </c>
    </row>
    <row r="80" spans="1:11" x14ac:dyDescent="0.25">
      <c r="A80" t="s">
        <v>11</v>
      </c>
      <c r="B80">
        <v>887</v>
      </c>
      <c r="C80" t="s">
        <v>22</v>
      </c>
      <c r="D80" t="s">
        <v>47</v>
      </c>
      <c r="E80">
        <v>14</v>
      </c>
      <c r="F80" s="2">
        <f t="shared" ca="1" si="2"/>
        <v>46174</v>
      </c>
      <c r="G80" s="2">
        <f t="shared" ca="1" si="3"/>
        <v>46194</v>
      </c>
      <c r="H80">
        <f ca="1">NETWORKDAYS((TODAY()+3),VLOOKUP(K80,[1]EDLZDPY!$C$1:$F$65512,4,FALSE))</f>
        <v>55</v>
      </c>
      <c r="I80" t="s">
        <v>218</v>
      </c>
      <c r="J80" t="s">
        <v>521</v>
      </c>
      <c r="K80">
        <v>4038889058399</v>
      </c>
    </row>
    <row r="81" spans="1:11" x14ac:dyDescent="0.25">
      <c r="A81" t="s">
        <v>11</v>
      </c>
      <c r="B81">
        <v>887</v>
      </c>
      <c r="C81" t="s">
        <v>22</v>
      </c>
      <c r="D81" t="s">
        <v>47</v>
      </c>
      <c r="E81">
        <v>15</v>
      </c>
      <c r="F81" s="2">
        <f t="shared" ca="1" si="2"/>
        <v>46174</v>
      </c>
      <c r="G81" s="2">
        <f t="shared" ca="1" si="3"/>
        <v>46194</v>
      </c>
      <c r="H81">
        <f ca="1">NETWORKDAYS((TODAY()+3),VLOOKUP(K81,[1]EDLZDPY!$C$1:$F$65512,4,FALSE))</f>
        <v>40</v>
      </c>
      <c r="I81" t="s">
        <v>218</v>
      </c>
      <c r="J81" t="s">
        <v>522</v>
      </c>
      <c r="K81">
        <v>4038889058405</v>
      </c>
    </row>
    <row r="82" spans="1:11" x14ac:dyDescent="0.25">
      <c r="A82" t="s">
        <v>11</v>
      </c>
      <c r="B82">
        <v>887</v>
      </c>
      <c r="C82" t="s">
        <v>22</v>
      </c>
      <c r="D82" t="s">
        <v>48</v>
      </c>
      <c r="E82">
        <v>1</v>
      </c>
      <c r="F82" s="2">
        <f t="shared" ca="1" si="2"/>
        <v>46174</v>
      </c>
      <c r="G82" s="2">
        <f t="shared" ca="1" si="3"/>
        <v>46194</v>
      </c>
      <c r="H82">
        <f ca="1">NETWORKDAYS((TODAY()+3),VLOOKUP(K82,[1]EDLZDPY!$C$1:$F$65512,4,FALSE))</f>
        <v>60</v>
      </c>
      <c r="I82" t="s">
        <v>220</v>
      </c>
      <c r="J82" t="s">
        <v>523</v>
      </c>
      <c r="K82">
        <v>4038889031644</v>
      </c>
    </row>
    <row r="83" spans="1:11" x14ac:dyDescent="0.25">
      <c r="A83" t="s">
        <v>11</v>
      </c>
      <c r="B83">
        <v>887</v>
      </c>
      <c r="C83" t="s">
        <v>22</v>
      </c>
      <c r="D83" t="s">
        <v>48</v>
      </c>
      <c r="E83">
        <v>2</v>
      </c>
      <c r="F83" s="2">
        <f t="shared" ca="1" si="2"/>
        <v>46174</v>
      </c>
      <c r="G83" s="2">
        <f t="shared" ca="1" si="3"/>
        <v>46194</v>
      </c>
      <c r="H83">
        <f ca="1">NETWORKDAYS((TODAY()+3),VLOOKUP(K83,[1]EDLZDPY!$C$1:$F$65512,4,FALSE))</f>
        <v>60</v>
      </c>
      <c r="I83" t="s">
        <v>221</v>
      </c>
      <c r="J83" t="s">
        <v>524</v>
      </c>
      <c r="K83">
        <v>4038889031651</v>
      </c>
    </row>
    <row r="84" spans="1:11" x14ac:dyDescent="0.25">
      <c r="A84" t="s">
        <v>11</v>
      </c>
      <c r="B84">
        <v>887</v>
      </c>
      <c r="C84" t="s">
        <v>22</v>
      </c>
      <c r="D84" t="s">
        <v>48</v>
      </c>
      <c r="E84">
        <v>13</v>
      </c>
      <c r="F84" s="2">
        <f t="shared" ca="1" si="2"/>
        <v>46174</v>
      </c>
      <c r="G84" s="2">
        <f t="shared" ca="1" si="3"/>
        <v>46194</v>
      </c>
      <c r="H84">
        <f ca="1">NETWORKDAYS((TODAY()+3),VLOOKUP(K84,[1]EDLZDPY!$C$1:$F$65512,4,FALSE))</f>
        <v>60</v>
      </c>
      <c r="I84" t="s">
        <v>222</v>
      </c>
      <c r="J84" t="s">
        <v>525</v>
      </c>
      <c r="K84">
        <v>4038889042381</v>
      </c>
    </row>
    <row r="85" spans="1:11" x14ac:dyDescent="0.25">
      <c r="A85" t="s">
        <v>11</v>
      </c>
      <c r="B85">
        <v>887</v>
      </c>
      <c r="C85" t="s">
        <v>22</v>
      </c>
      <c r="D85" t="s">
        <v>48</v>
      </c>
      <c r="E85">
        <v>14</v>
      </c>
      <c r="F85" s="2">
        <f t="shared" ca="1" si="2"/>
        <v>46174</v>
      </c>
      <c r="G85" s="2">
        <f t="shared" ca="1" si="3"/>
        <v>46194</v>
      </c>
      <c r="H85">
        <f ca="1">NETWORKDAYS((TODAY()+3),VLOOKUP(K85,[1]EDLZDPY!$C$1:$F$65512,4,FALSE))</f>
        <v>60</v>
      </c>
      <c r="I85" t="s">
        <v>222</v>
      </c>
      <c r="J85" t="s">
        <v>526</v>
      </c>
      <c r="K85">
        <v>4038889042640</v>
      </c>
    </row>
    <row r="86" spans="1:11" x14ac:dyDescent="0.25">
      <c r="A86" t="s">
        <v>11</v>
      </c>
      <c r="B86">
        <v>887</v>
      </c>
      <c r="C86" t="s">
        <v>22</v>
      </c>
      <c r="D86" t="s">
        <v>48</v>
      </c>
      <c r="E86">
        <v>17</v>
      </c>
      <c r="F86" s="2">
        <f t="shared" ca="1" si="2"/>
        <v>46174</v>
      </c>
      <c r="G86" s="2">
        <f t="shared" ca="1" si="3"/>
        <v>46194</v>
      </c>
      <c r="H86">
        <f ca="1">NETWORKDAYS((TODAY()+3),VLOOKUP(K86,[1]EDLZDPY!$C$1:$F$65512,4,FALSE))</f>
        <v>60</v>
      </c>
      <c r="I86" t="s">
        <v>222</v>
      </c>
      <c r="J86" t="s">
        <v>527</v>
      </c>
      <c r="K86">
        <v>4038889042572</v>
      </c>
    </row>
    <row r="87" spans="1:11" x14ac:dyDescent="0.25">
      <c r="A87" t="s">
        <v>11</v>
      </c>
      <c r="B87">
        <v>887</v>
      </c>
      <c r="C87" t="s">
        <v>22</v>
      </c>
      <c r="D87" t="s">
        <v>48</v>
      </c>
      <c r="E87">
        <v>20</v>
      </c>
      <c r="F87" s="2">
        <f t="shared" ca="1" si="2"/>
        <v>46174</v>
      </c>
      <c r="G87" s="2">
        <f t="shared" ca="1" si="3"/>
        <v>46194</v>
      </c>
      <c r="H87">
        <f ca="1">NETWORKDAYS((TODAY()+3),VLOOKUP(K87,[1]EDLZDPY!$C$1:$F$65512,4,FALSE))</f>
        <v>60</v>
      </c>
      <c r="I87" t="s">
        <v>222</v>
      </c>
      <c r="J87" t="s">
        <v>528</v>
      </c>
      <c r="K87">
        <v>4038889037677</v>
      </c>
    </row>
    <row r="88" spans="1:11" x14ac:dyDescent="0.25">
      <c r="A88" t="s">
        <v>11</v>
      </c>
      <c r="B88">
        <v>887</v>
      </c>
      <c r="C88" t="s">
        <v>22</v>
      </c>
      <c r="D88" t="s">
        <v>48</v>
      </c>
      <c r="E88">
        <v>21</v>
      </c>
      <c r="F88" s="2">
        <f t="shared" ca="1" si="2"/>
        <v>46174</v>
      </c>
      <c r="G88" s="2">
        <f t="shared" ca="1" si="3"/>
        <v>46194</v>
      </c>
      <c r="H88">
        <f ca="1">NETWORKDAYS((TODAY()+3),VLOOKUP(K88,[1]EDLZDPY!$C$1:$F$65512,4,FALSE))</f>
        <v>60</v>
      </c>
      <c r="I88" t="s">
        <v>222</v>
      </c>
      <c r="J88" t="s">
        <v>529</v>
      </c>
      <c r="K88">
        <v>4038889036694</v>
      </c>
    </row>
    <row r="89" spans="1:11" x14ac:dyDescent="0.25">
      <c r="A89" t="s">
        <v>11</v>
      </c>
      <c r="B89">
        <v>887</v>
      </c>
      <c r="C89" t="s">
        <v>22</v>
      </c>
      <c r="D89" t="s">
        <v>48</v>
      </c>
      <c r="E89">
        <v>22</v>
      </c>
      <c r="F89" s="2">
        <f t="shared" ca="1" si="2"/>
        <v>46174</v>
      </c>
      <c r="G89" s="2">
        <f t="shared" ca="1" si="3"/>
        <v>46194</v>
      </c>
      <c r="H89">
        <f ca="1">NETWORKDAYS((TODAY()+3),VLOOKUP(K89,[1]EDLZDPY!$C$1:$F$65512,4,FALSE))</f>
        <v>40</v>
      </c>
      <c r="I89" t="s">
        <v>222</v>
      </c>
      <c r="J89" t="s">
        <v>530</v>
      </c>
      <c r="K89">
        <v>4038889036700</v>
      </c>
    </row>
    <row r="90" spans="1:11" x14ac:dyDescent="0.25">
      <c r="A90" t="s">
        <v>11</v>
      </c>
      <c r="B90">
        <v>887</v>
      </c>
      <c r="C90" t="s">
        <v>22</v>
      </c>
      <c r="D90" t="s">
        <v>48</v>
      </c>
      <c r="E90">
        <v>23</v>
      </c>
      <c r="F90" s="2">
        <f t="shared" ca="1" si="2"/>
        <v>46174</v>
      </c>
      <c r="G90" s="2">
        <f t="shared" ca="1" si="3"/>
        <v>46194</v>
      </c>
      <c r="H90">
        <f ca="1">NETWORKDAYS((TODAY()+3),VLOOKUP(K90,[1]EDLZDPY!$C$1:$F$65512,4,FALSE))</f>
        <v>60</v>
      </c>
      <c r="I90" t="s">
        <v>222</v>
      </c>
      <c r="J90" t="s">
        <v>531</v>
      </c>
      <c r="K90">
        <v>4038889036717</v>
      </c>
    </row>
    <row r="91" spans="1:11" x14ac:dyDescent="0.25">
      <c r="A91" t="s">
        <v>11</v>
      </c>
      <c r="B91">
        <v>887</v>
      </c>
      <c r="C91" t="s">
        <v>22</v>
      </c>
      <c r="D91" t="s">
        <v>48</v>
      </c>
      <c r="E91">
        <v>24</v>
      </c>
      <c r="F91" s="2">
        <f t="shared" ca="1" si="2"/>
        <v>46174</v>
      </c>
      <c r="G91" s="2">
        <f t="shared" ca="1" si="3"/>
        <v>46194</v>
      </c>
      <c r="H91">
        <f ca="1">NETWORKDAYS((TODAY()+3),VLOOKUP(K91,[1]EDLZDPY!$C$1:$F$65512,4,FALSE))</f>
        <v>60</v>
      </c>
      <c r="I91" t="s">
        <v>222</v>
      </c>
      <c r="J91" t="s">
        <v>532</v>
      </c>
      <c r="K91">
        <v>4038889037660</v>
      </c>
    </row>
    <row r="92" spans="1:11" x14ac:dyDescent="0.25">
      <c r="A92" t="s">
        <v>11</v>
      </c>
      <c r="B92">
        <v>887</v>
      </c>
      <c r="C92" t="s">
        <v>22</v>
      </c>
      <c r="D92" t="s">
        <v>49</v>
      </c>
      <c r="E92">
        <v>1</v>
      </c>
      <c r="F92" s="2">
        <f t="shared" ca="1" si="2"/>
        <v>46174</v>
      </c>
      <c r="G92" s="2">
        <f t="shared" ca="1" si="3"/>
        <v>46194</v>
      </c>
      <c r="H92">
        <f ca="1">NETWORKDAYS((TODAY()+3),VLOOKUP(K92,[1]EDLZDPY!$C$1:$F$65512,4,FALSE))</f>
        <v>30</v>
      </c>
      <c r="I92" t="s">
        <v>223</v>
      </c>
      <c r="J92" t="s">
        <v>533</v>
      </c>
      <c r="K92">
        <v>4038889058467</v>
      </c>
    </row>
    <row r="93" spans="1:11" x14ac:dyDescent="0.25">
      <c r="A93" t="s">
        <v>11</v>
      </c>
      <c r="B93">
        <v>887</v>
      </c>
      <c r="C93" t="s">
        <v>22</v>
      </c>
      <c r="D93" t="s">
        <v>50</v>
      </c>
      <c r="E93">
        <v>1</v>
      </c>
      <c r="F93" s="2">
        <f t="shared" ca="1" si="2"/>
        <v>46174</v>
      </c>
      <c r="G93" s="2">
        <f t="shared" ca="1" si="3"/>
        <v>46194</v>
      </c>
      <c r="H93">
        <f ca="1">NETWORKDAYS((TODAY()+3),VLOOKUP(K93,[1]EDLZDPY!$C$1:$F$65512,4,FALSE))</f>
        <v>30</v>
      </c>
      <c r="I93" t="s">
        <v>224</v>
      </c>
      <c r="J93" t="s">
        <v>534</v>
      </c>
      <c r="K93">
        <v>4038889080413</v>
      </c>
    </row>
    <row r="94" spans="1:11" x14ac:dyDescent="0.25">
      <c r="A94" t="s">
        <v>11</v>
      </c>
      <c r="B94">
        <v>887</v>
      </c>
      <c r="C94" t="s">
        <v>22</v>
      </c>
      <c r="D94" t="s">
        <v>50</v>
      </c>
      <c r="E94">
        <v>2</v>
      </c>
      <c r="F94" s="2">
        <f t="shared" ca="1" si="2"/>
        <v>46174</v>
      </c>
      <c r="G94" s="2">
        <f t="shared" ca="1" si="3"/>
        <v>46194</v>
      </c>
      <c r="H94">
        <f ca="1">NETWORKDAYS((TODAY()+3),VLOOKUP(K94,[1]EDLZDPY!$C$1:$F$65512,4,FALSE))</f>
        <v>60</v>
      </c>
      <c r="I94" t="s">
        <v>224</v>
      </c>
      <c r="J94" t="s">
        <v>535</v>
      </c>
      <c r="K94">
        <v>4038889080475</v>
      </c>
    </row>
    <row r="95" spans="1:11" x14ac:dyDescent="0.25">
      <c r="A95" t="s">
        <v>11</v>
      </c>
      <c r="B95">
        <v>887</v>
      </c>
      <c r="C95" t="s">
        <v>22</v>
      </c>
      <c r="D95" t="s">
        <v>50</v>
      </c>
      <c r="E95">
        <v>3</v>
      </c>
      <c r="F95" s="2">
        <f t="shared" ca="1" si="2"/>
        <v>46174</v>
      </c>
      <c r="G95" s="2">
        <f t="shared" ca="1" si="3"/>
        <v>46194</v>
      </c>
      <c r="H95">
        <f ca="1">NETWORKDAYS((TODAY()+3),VLOOKUP(K95,[1]EDLZDPY!$C$1:$F$65512,4,FALSE))</f>
        <v>60</v>
      </c>
      <c r="I95" t="s">
        <v>224</v>
      </c>
      <c r="J95" t="s">
        <v>536</v>
      </c>
      <c r="K95">
        <v>4038889080505</v>
      </c>
    </row>
    <row r="96" spans="1:11" x14ac:dyDescent="0.25">
      <c r="A96" t="s">
        <v>11</v>
      </c>
      <c r="B96">
        <v>887</v>
      </c>
      <c r="C96" t="s">
        <v>22</v>
      </c>
      <c r="D96" t="s">
        <v>50</v>
      </c>
      <c r="E96">
        <v>10</v>
      </c>
      <c r="F96" s="2">
        <f t="shared" ca="1" si="2"/>
        <v>46174</v>
      </c>
      <c r="G96" s="2">
        <f t="shared" ca="1" si="3"/>
        <v>46194</v>
      </c>
      <c r="H96">
        <f ca="1">NETWORKDAYS((TODAY()+3),VLOOKUP(K96,[1]EDLZDPY!$C$1:$F$65512,4,FALSE))</f>
        <v>30</v>
      </c>
      <c r="I96" t="s">
        <v>224</v>
      </c>
      <c r="J96" t="s">
        <v>537</v>
      </c>
      <c r="K96">
        <v>4038889080420</v>
      </c>
    </row>
    <row r="97" spans="1:11" x14ac:dyDescent="0.25">
      <c r="A97" t="s">
        <v>11</v>
      </c>
      <c r="B97">
        <v>887</v>
      </c>
      <c r="C97" t="s">
        <v>22</v>
      </c>
      <c r="D97" t="s">
        <v>50</v>
      </c>
      <c r="E97">
        <v>11</v>
      </c>
      <c r="F97" s="2">
        <f t="shared" ca="1" si="2"/>
        <v>46174</v>
      </c>
      <c r="G97" s="2">
        <f t="shared" ca="1" si="3"/>
        <v>46194</v>
      </c>
      <c r="H97">
        <f ca="1">NETWORKDAYS((TODAY()+3),VLOOKUP(K97,[1]EDLZDPY!$C$1:$F$65512,4,FALSE))</f>
        <v>60</v>
      </c>
      <c r="I97" t="s">
        <v>224</v>
      </c>
      <c r="J97" t="s">
        <v>538</v>
      </c>
      <c r="K97">
        <v>4038889080482</v>
      </c>
    </row>
    <row r="98" spans="1:11" x14ac:dyDescent="0.25">
      <c r="A98" t="s">
        <v>11</v>
      </c>
      <c r="B98">
        <v>887</v>
      </c>
      <c r="C98" t="s">
        <v>22</v>
      </c>
      <c r="D98" t="s">
        <v>50</v>
      </c>
      <c r="E98">
        <v>12</v>
      </c>
      <c r="F98" s="2">
        <f t="shared" ca="1" si="2"/>
        <v>46174</v>
      </c>
      <c r="G98" s="2">
        <f t="shared" ca="1" si="3"/>
        <v>46194</v>
      </c>
      <c r="H98">
        <f ca="1">NETWORKDAYS((TODAY()+3),VLOOKUP(K98,[1]EDLZDPY!$C$1:$F$65512,4,FALSE))</f>
        <v>60</v>
      </c>
      <c r="I98" t="s">
        <v>224</v>
      </c>
      <c r="J98" t="s">
        <v>539</v>
      </c>
      <c r="K98">
        <v>4038889080512</v>
      </c>
    </row>
    <row r="99" spans="1:11" x14ac:dyDescent="0.25">
      <c r="A99" t="s">
        <v>11</v>
      </c>
      <c r="B99">
        <v>887</v>
      </c>
      <c r="C99" t="s">
        <v>22</v>
      </c>
      <c r="D99" t="s">
        <v>50</v>
      </c>
      <c r="E99">
        <v>20</v>
      </c>
      <c r="F99" s="2">
        <f t="shared" ca="1" si="2"/>
        <v>46174</v>
      </c>
      <c r="G99" s="2">
        <f t="shared" ca="1" si="3"/>
        <v>46194</v>
      </c>
      <c r="H99">
        <f ca="1">NETWORKDAYS((TODAY()+3),VLOOKUP(K99,[1]EDLZDPY!$C$1:$F$65512,4,FALSE))</f>
        <v>60</v>
      </c>
      <c r="I99" t="s">
        <v>224</v>
      </c>
      <c r="J99" t="s">
        <v>540</v>
      </c>
      <c r="K99">
        <v>4038889080437</v>
      </c>
    </row>
    <row r="100" spans="1:11" x14ac:dyDescent="0.25">
      <c r="A100" t="s">
        <v>11</v>
      </c>
      <c r="B100">
        <v>887</v>
      </c>
      <c r="C100" t="s">
        <v>22</v>
      </c>
      <c r="D100" t="s">
        <v>50</v>
      </c>
      <c r="E100">
        <v>21</v>
      </c>
      <c r="F100" s="2">
        <f t="shared" ca="1" si="2"/>
        <v>46174</v>
      </c>
      <c r="G100" s="2">
        <f t="shared" ca="1" si="3"/>
        <v>46194</v>
      </c>
      <c r="H100">
        <f ca="1">NETWORKDAYS((TODAY()+3),VLOOKUP(K100,[1]EDLZDPY!$C$1:$F$65512,4,FALSE))</f>
        <v>55</v>
      </c>
      <c r="I100" t="s">
        <v>224</v>
      </c>
      <c r="J100" t="s">
        <v>541</v>
      </c>
      <c r="K100">
        <v>4038889080499</v>
      </c>
    </row>
    <row r="101" spans="1:11" x14ac:dyDescent="0.25">
      <c r="A101" t="s">
        <v>11</v>
      </c>
      <c r="B101">
        <v>887</v>
      </c>
      <c r="C101" t="s">
        <v>22</v>
      </c>
      <c r="D101" t="s">
        <v>50</v>
      </c>
      <c r="E101">
        <v>22</v>
      </c>
      <c r="F101" s="2">
        <f t="shared" ca="1" si="2"/>
        <v>46174</v>
      </c>
      <c r="G101" s="2">
        <f t="shared" ca="1" si="3"/>
        <v>46194</v>
      </c>
      <c r="H101">
        <f ca="1">NETWORKDAYS((TODAY()+3),VLOOKUP(K101,[1]EDLZDPY!$C$1:$F$65512,4,FALSE))</f>
        <v>60</v>
      </c>
      <c r="I101" t="s">
        <v>224</v>
      </c>
      <c r="J101" t="s">
        <v>542</v>
      </c>
      <c r="K101">
        <v>4038889080529</v>
      </c>
    </row>
    <row r="102" spans="1:11" x14ac:dyDescent="0.25">
      <c r="A102" t="s">
        <v>11</v>
      </c>
      <c r="B102">
        <v>887</v>
      </c>
      <c r="C102" t="s">
        <v>22</v>
      </c>
      <c r="D102" t="s">
        <v>51</v>
      </c>
      <c r="E102">
        <v>1</v>
      </c>
      <c r="F102" s="2">
        <f t="shared" ca="1" si="2"/>
        <v>46174</v>
      </c>
      <c r="G102" s="2">
        <f t="shared" ca="1" si="3"/>
        <v>46194</v>
      </c>
      <c r="H102">
        <f ca="1">NETWORKDAYS((TODAY()+3),VLOOKUP(K102,[1]EDLZDPY!$C$1:$F$65512,4,FALSE))</f>
        <v>40</v>
      </c>
      <c r="I102" t="s">
        <v>225</v>
      </c>
      <c r="J102" t="s">
        <v>543</v>
      </c>
      <c r="K102">
        <v>4038889064307</v>
      </c>
    </row>
    <row r="103" spans="1:11" x14ac:dyDescent="0.25">
      <c r="A103" t="s">
        <v>11</v>
      </c>
      <c r="B103">
        <v>887</v>
      </c>
      <c r="C103" t="s">
        <v>22</v>
      </c>
      <c r="D103" t="s">
        <v>51</v>
      </c>
      <c r="E103">
        <v>2</v>
      </c>
      <c r="F103" s="2">
        <f t="shared" ca="1" si="2"/>
        <v>46174</v>
      </c>
      <c r="G103" s="2">
        <f t="shared" ca="1" si="3"/>
        <v>46194</v>
      </c>
      <c r="H103">
        <f ca="1">NETWORKDAYS((TODAY()+3),VLOOKUP(K103,[1]EDLZDPY!$C$1:$F$65512,4,FALSE))</f>
        <v>60</v>
      </c>
      <c r="I103" t="s">
        <v>225</v>
      </c>
      <c r="J103" t="s">
        <v>544</v>
      </c>
      <c r="K103">
        <v>4038889064314</v>
      </c>
    </row>
    <row r="104" spans="1:11" x14ac:dyDescent="0.25">
      <c r="A104" t="s">
        <v>11</v>
      </c>
      <c r="B104">
        <v>887</v>
      </c>
      <c r="C104" t="s">
        <v>22</v>
      </c>
      <c r="D104" t="s">
        <v>52</v>
      </c>
      <c r="E104">
        <v>1</v>
      </c>
      <c r="F104" s="2">
        <f t="shared" ca="1" si="2"/>
        <v>46174</v>
      </c>
      <c r="G104" s="2">
        <f t="shared" ca="1" si="3"/>
        <v>46194</v>
      </c>
      <c r="H104">
        <f ca="1">NETWORKDAYS((TODAY()+3),VLOOKUP(K104,[1]EDLZDPY!$C$1:$F$65512,4,FALSE))</f>
        <v>50</v>
      </c>
      <c r="I104" t="s">
        <v>226</v>
      </c>
      <c r="J104" t="s">
        <v>545</v>
      </c>
      <c r="K104">
        <v>4250006115406</v>
      </c>
    </row>
    <row r="105" spans="1:11" x14ac:dyDescent="0.25">
      <c r="A105" t="s">
        <v>11</v>
      </c>
      <c r="B105">
        <v>887</v>
      </c>
      <c r="C105" t="s">
        <v>22</v>
      </c>
      <c r="D105" t="s">
        <v>53</v>
      </c>
      <c r="E105">
        <v>2</v>
      </c>
      <c r="F105" s="2">
        <f t="shared" ca="1" si="2"/>
        <v>46174</v>
      </c>
      <c r="G105" s="2">
        <f t="shared" ca="1" si="3"/>
        <v>46194</v>
      </c>
      <c r="H105">
        <f ca="1">NETWORKDAYS((TODAY()+3),VLOOKUP(K105,[1]EDLZDPY!$C$1:$F$65512,4,FALSE))</f>
        <v>30</v>
      </c>
      <c r="I105" t="s">
        <v>227</v>
      </c>
      <c r="J105" t="s">
        <v>546</v>
      </c>
      <c r="K105">
        <v>4038889067766</v>
      </c>
    </row>
    <row r="106" spans="1:11" x14ac:dyDescent="0.25">
      <c r="A106" t="s">
        <v>11</v>
      </c>
      <c r="B106">
        <v>887</v>
      </c>
      <c r="C106" t="s">
        <v>22</v>
      </c>
      <c r="D106" t="s">
        <v>53</v>
      </c>
      <c r="E106">
        <v>3</v>
      </c>
      <c r="F106" s="2">
        <f t="shared" ca="1" si="2"/>
        <v>46174</v>
      </c>
      <c r="G106" s="2">
        <f t="shared" ca="1" si="3"/>
        <v>46194</v>
      </c>
      <c r="H106">
        <f ca="1">NETWORKDAYS((TODAY()+3),VLOOKUP(K106,[1]EDLZDPY!$C$1:$F$65512,4,FALSE))</f>
        <v>50</v>
      </c>
      <c r="I106" t="s">
        <v>228</v>
      </c>
      <c r="J106" t="s">
        <v>547</v>
      </c>
      <c r="K106">
        <v>4038889075693</v>
      </c>
    </row>
    <row r="107" spans="1:11" x14ac:dyDescent="0.25">
      <c r="A107" t="s">
        <v>11</v>
      </c>
      <c r="B107">
        <v>887</v>
      </c>
      <c r="C107" t="s">
        <v>22</v>
      </c>
      <c r="D107" t="s">
        <v>53</v>
      </c>
      <c r="E107">
        <v>4</v>
      </c>
      <c r="F107" s="2">
        <f t="shared" ca="1" si="2"/>
        <v>46174</v>
      </c>
      <c r="G107" s="2">
        <f t="shared" ca="1" si="3"/>
        <v>46194</v>
      </c>
      <c r="H107">
        <f ca="1">NETWORKDAYS((TODAY()+3),VLOOKUP(K107,[1]EDLZDPY!$C$1:$F$65512,4,FALSE))</f>
        <v>50</v>
      </c>
      <c r="I107" t="s">
        <v>229</v>
      </c>
      <c r="J107" t="s">
        <v>548</v>
      </c>
      <c r="K107">
        <v>4038889076515</v>
      </c>
    </row>
    <row r="108" spans="1:11" x14ac:dyDescent="0.25">
      <c r="A108" t="s">
        <v>11</v>
      </c>
      <c r="B108">
        <v>887</v>
      </c>
      <c r="C108" t="s">
        <v>22</v>
      </c>
      <c r="D108" t="s">
        <v>54</v>
      </c>
      <c r="E108">
        <v>4</v>
      </c>
      <c r="F108" s="2">
        <f t="shared" ca="1" si="2"/>
        <v>46174</v>
      </c>
      <c r="G108" s="2">
        <f t="shared" ca="1" si="3"/>
        <v>46194</v>
      </c>
      <c r="H108">
        <f ca="1">NETWORKDAYS((TODAY()+3),VLOOKUP(K108,[1]EDLZDPY!$C$1:$F$65512,4,FALSE))</f>
        <v>30</v>
      </c>
      <c r="I108" t="s">
        <v>217</v>
      </c>
      <c r="J108" t="s">
        <v>549</v>
      </c>
      <c r="K108">
        <v>4038889063942</v>
      </c>
    </row>
    <row r="109" spans="1:11" x14ac:dyDescent="0.25">
      <c r="A109" t="s">
        <v>11</v>
      </c>
      <c r="B109">
        <v>887</v>
      </c>
      <c r="C109" t="s">
        <v>22</v>
      </c>
      <c r="D109" t="s">
        <v>54</v>
      </c>
      <c r="E109">
        <v>5</v>
      </c>
      <c r="F109" s="2">
        <f t="shared" ca="1" si="2"/>
        <v>46174</v>
      </c>
      <c r="G109" s="2">
        <f t="shared" ca="1" si="3"/>
        <v>46194</v>
      </c>
      <c r="H109">
        <f ca="1">NETWORKDAYS((TODAY()+3),VLOOKUP(K109,[1]EDLZDPY!$C$1:$F$65512,4,FALSE))</f>
        <v>45</v>
      </c>
      <c r="I109" t="s">
        <v>217</v>
      </c>
      <c r="J109" t="s">
        <v>550</v>
      </c>
      <c r="K109">
        <v>4038889063959</v>
      </c>
    </row>
    <row r="110" spans="1:11" x14ac:dyDescent="0.25">
      <c r="A110" t="s">
        <v>11</v>
      </c>
      <c r="B110">
        <v>887</v>
      </c>
      <c r="C110" t="s">
        <v>22</v>
      </c>
      <c r="D110" t="s">
        <v>54</v>
      </c>
      <c r="E110">
        <v>7</v>
      </c>
      <c r="F110" s="2">
        <f t="shared" ca="1" si="2"/>
        <v>46174</v>
      </c>
      <c r="G110" s="2">
        <f t="shared" ca="1" si="3"/>
        <v>46194</v>
      </c>
      <c r="H110">
        <f ca="1">NETWORKDAYS((TODAY()+3),VLOOKUP(K110,[1]EDLZDPY!$C$1:$F$65512,4,FALSE))</f>
        <v>45</v>
      </c>
      <c r="I110" t="s">
        <v>217</v>
      </c>
      <c r="J110" t="s">
        <v>551</v>
      </c>
      <c r="K110">
        <v>4250006116908</v>
      </c>
    </row>
    <row r="111" spans="1:11" x14ac:dyDescent="0.25">
      <c r="A111" t="s">
        <v>11</v>
      </c>
      <c r="B111">
        <v>887</v>
      </c>
      <c r="C111" t="s">
        <v>22</v>
      </c>
      <c r="D111" t="s">
        <v>55</v>
      </c>
      <c r="E111">
        <v>1</v>
      </c>
      <c r="F111" s="2">
        <f t="shared" ca="1" si="2"/>
        <v>46174</v>
      </c>
      <c r="G111" s="2">
        <f t="shared" ca="1" si="3"/>
        <v>46194</v>
      </c>
      <c r="H111">
        <f ca="1">NETWORKDAYS((TODAY()+3),VLOOKUP(K111,[1]EDLZDPY!$C$1:$F$65512,4,FALSE))</f>
        <v>45</v>
      </c>
      <c r="I111" t="s">
        <v>206</v>
      </c>
      <c r="J111" t="s">
        <v>552</v>
      </c>
      <c r="K111">
        <v>4038889033471</v>
      </c>
    </row>
    <row r="112" spans="1:11" x14ac:dyDescent="0.25">
      <c r="A112" t="s">
        <v>11</v>
      </c>
      <c r="B112">
        <v>887</v>
      </c>
      <c r="C112" t="s">
        <v>22</v>
      </c>
      <c r="D112" t="s">
        <v>55</v>
      </c>
      <c r="E112">
        <v>2</v>
      </c>
      <c r="F112" s="2">
        <f t="shared" ca="1" si="2"/>
        <v>46174</v>
      </c>
      <c r="G112" s="2">
        <f t="shared" ca="1" si="3"/>
        <v>46194</v>
      </c>
      <c r="H112">
        <f ca="1">NETWORKDAYS((TODAY()+3),VLOOKUP(K112,[1]EDLZDPY!$C$1:$F$65512,4,FALSE))</f>
        <v>45</v>
      </c>
      <c r="I112" t="s">
        <v>230</v>
      </c>
      <c r="J112" t="s">
        <v>553</v>
      </c>
      <c r="K112">
        <v>4038889033488</v>
      </c>
    </row>
    <row r="113" spans="1:11" x14ac:dyDescent="0.25">
      <c r="A113" t="s">
        <v>11</v>
      </c>
      <c r="B113">
        <v>887</v>
      </c>
      <c r="C113" t="s">
        <v>22</v>
      </c>
      <c r="D113" t="s">
        <v>55</v>
      </c>
      <c r="E113">
        <v>3</v>
      </c>
      <c r="F113" s="2">
        <f t="shared" ca="1" si="2"/>
        <v>46174</v>
      </c>
      <c r="G113" s="2">
        <f t="shared" ca="1" si="3"/>
        <v>46194</v>
      </c>
      <c r="H113">
        <f ca="1">NETWORKDAYS((TODAY()+3),VLOOKUP(K113,[1]EDLZDPY!$C$1:$F$65512,4,FALSE))</f>
        <v>40</v>
      </c>
      <c r="I113" t="s">
        <v>231</v>
      </c>
      <c r="J113" t="s">
        <v>554</v>
      </c>
      <c r="K113">
        <v>4038889033464</v>
      </c>
    </row>
    <row r="114" spans="1:11" x14ac:dyDescent="0.25">
      <c r="A114" t="s">
        <v>11</v>
      </c>
      <c r="B114">
        <v>887</v>
      </c>
      <c r="C114" t="s">
        <v>22</v>
      </c>
      <c r="D114" t="s">
        <v>55</v>
      </c>
      <c r="E114">
        <v>4</v>
      </c>
      <c r="F114" s="2">
        <f t="shared" ca="1" si="2"/>
        <v>46174</v>
      </c>
      <c r="G114" s="2">
        <f t="shared" ca="1" si="3"/>
        <v>46194</v>
      </c>
      <c r="H114">
        <f ca="1">NETWORKDAYS((TODAY()+3),VLOOKUP(K114,[1]EDLZDPY!$C$1:$F$65512,4,FALSE))</f>
        <v>45</v>
      </c>
      <c r="I114" t="s">
        <v>232</v>
      </c>
      <c r="J114" t="s">
        <v>555</v>
      </c>
      <c r="K114">
        <v>4038889033419</v>
      </c>
    </row>
    <row r="115" spans="1:11" x14ac:dyDescent="0.25">
      <c r="A115" t="s">
        <v>11</v>
      </c>
      <c r="B115">
        <v>887</v>
      </c>
      <c r="C115" t="s">
        <v>22</v>
      </c>
      <c r="D115" t="s">
        <v>55</v>
      </c>
      <c r="E115">
        <v>6</v>
      </c>
      <c r="F115" s="2">
        <f t="shared" ca="1" si="2"/>
        <v>46174</v>
      </c>
      <c r="G115" s="2">
        <f t="shared" ca="1" si="3"/>
        <v>46194</v>
      </c>
      <c r="H115">
        <f ca="1">NETWORKDAYS((TODAY()+3),VLOOKUP(K115,[1]EDLZDPY!$C$1:$F$65512,4,FALSE))</f>
        <v>45</v>
      </c>
      <c r="I115" t="s">
        <v>203</v>
      </c>
      <c r="J115" t="s">
        <v>556</v>
      </c>
      <c r="K115">
        <v>4038889075969</v>
      </c>
    </row>
    <row r="116" spans="1:11" x14ac:dyDescent="0.25">
      <c r="A116" t="s">
        <v>11</v>
      </c>
      <c r="B116">
        <v>887</v>
      </c>
      <c r="C116" t="s">
        <v>22</v>
      </c>
      <c r="D116" t="s">
        <v>56</v>
      </c>
      <c r="E116">
        <v>1</v>
      </c>
      <c r="F116" s="2">
        <f t="shared" ca="1" si="2"/>
        <v>46174</v>
      </c>
      <c r="G116" s="2">
        <f t="shared" ca="1" si="3"/>
        <v>46194</v>
      </c>
      <c r="H116">
        <f ca="1">NETWORKDAYS((TODAY()+3),VLOOKUP(K116,[1]EDLZDPY!$C$1:$F$65512,4,FALSE))</f>
        <v>45</v>
      </c>
      <c r="I116" t="s">
        <v>233</v>
      </c>
      <c r="J116" t="s">
        <v>557</v>
      </c>
      <c r="K116">
        <v>4038889033433</v>
      </c>
    </row>
    <row r="117" spans="1:11" x14ac:dyDescent="0.25">
      <c r="A117" t="s">
        <v>11</v>
      </c>
      <c r="B117">
        <v>887</v>
      </c>
      <c r="C117" t="s">
        <v>22</v>
      </c>
      <c r="D117" t="s">
        <v>56</v>
      </c>
      <c r="E117">
        <v>2</v>
      </c>
      <c r="F117" s="2">
        <f t="shared" ca="1" si="2"/>
        <v>46174</v>
      </c>
      <c r="G117" s="2">
        <f t="shared" ca="1" si="3"/>
        <v>46194</v>
      </c>
      <c r="H117">
        <f ca="1">NETWORKDAYS((TODAY()+3),VLOOKUP(K117,[1]EDLZDPY!$C$1:$F$65512,4,FALSE))</f>
        <v>45</v>
      </c>
      <c r="I117" t="s">
        <v>234</v>
      </c>
      <c r="J117" t="s">
        <v>558</v>
      </c>
      <c r="K117">
        <v>4038889033440</v>
      </c>
    </row>
    <row r="118" spans="1:11" x14ac:dyDescent="0.25">
      <c r="A118" t="s">
        <v>11</v>
      </c>
      <c r="B118">
        <v>887</v>
      </c>
      <c r="C118" t="s">
        <v>22</v>
      </c>
      <c r="D118" t="s">
        <v>57</v>
      </c>
      <c r="E118">
        <v>1</v>
      </c>
      <c r="F118" s="2">
        <f t="shared" ca="1" si="2"/>
        <v>46174</v>
      </c>
      <c r="G118" s="2">
        <f t="shared" ca="1" si="3"/>
        <v>46194</v>
      </c>
      <c r="H118">
        <f ca="1">NETWORKDAYS((TODAY()+3),VLOOKUP(K118,[1]EDLZDPY!$C$1:$F$65512,4,FALSE))</f>
        <v>30</v>
      </c>
      <c r="I118" t="s">
        <v>235</v>
      </c>
      <c r="J118" t="s">
        <v>559</v>
      </c>
      <c r="K118">
        <v>4038889027555</v>
      </c>
    </row>
    <row r="119" spans="1:11" x14ac:dyDescent="0.25">
      <c r="A119" t="s">
        <v>11</v>
      </c>
      <c r="B119">
        <v>887</v>
      </c>
      <c r="C119" t="s">
        <v>22</v>
      </c>
      <c r="D119" t="s">
        <v>58</v>
      </c>
      <c r="E119">
        <v>1</v>
      </c>
      <c r="F119" s="2">
        <f t="shared" ca="1" si="2"/>
        <v>46174</v>
      </c>
      <c r="G119" s="2">
        <f t="shared" ca="1" si="3"/>
        <v>46194</v>
      </c>
      <c r="H119">
        <f ca="1">NETWORKDAYS((TODAY()+3),VLOOKUP(K119,[1]EDLZDPY!$C$1:$F$65512,4,FALSE))</f>
        <v>30</v>
      </c>
      <c r="I119" t="s">
        <v>236</v>
      </c>
      <c r="J119" t="s">
        <v>560</v>
      </c>
      <c r="K119">
        <v>4038889053639</v>
      </c>
    </row>
    <row r="120" spans="1:11" x14ac:dyDescent="0.25">
      <c r="A120" t="s">
        <v>11</v>
      </c>
      <c r="B120">
        <v>887</v>
      </c>
      <c r="C120" t="s">
        <v>22</v>
      </c>
      <c r="D120" t="s">
        <v>59</v>
      </c>
      <c r="E120">
        <v>1</v>
      </c>
      <c r="F120" s="2">
        <f t="shared" ca="1" si="2"/>
        <v>46174</v>
      </c>
      <c r="G120" s="2">
        <f t="shared" ca="1" si="3"/>
        <v>46194</v>
      </c>
      <c r="H120">
        <f ca="1">NETWORKDAYS((TODAY()+3),VLOOKUP(K120,[1]EDLZDPY!$C$1:$F$65512,4,FALSE))</f>
        <v>30</v>
      </c>
      <c r="I120" t="s">
        <v>237</v>
      </c>
      <c r="J120" t="s">
        <v>561</v>
      </c>
      <c r="K120">
        <v>4038889085272</v>
      </c>
    </row>
    <row r="121" spans="1:11" x14ac:dyDescent="0.25">
      <c r="A121" t="s">
        <v>11</v>
      </c>
      <c r="B121">
        <v>887</v>
      </c>
      <c r="C121" t="s">
        <v>22</v>
      </c>
      <c r="D121" t="s">
        <v>59</v>
      </c>
      <c r="E121">
        <v>2</v>
      </c>
      <c r="F121" s="2">
        <f t="shared" ca="1" si="2"/>
        <v>46174</v>
      </c>
      <c r="G121" s="2">
        <f t="shared" ca="1" si="3"/>
        <v>46194</v>
      </c>
      <c r="H121">
        <f ca="1">NETWORKDAYS((TODAY()+3),VLOOKUP(K121,[1]EDLZDPY!$C$1:$F$65512,4,FALSE))</f>
        <v>30</v>
      </c>
      <c r="I121" t="s">
        <v>237</v>
      </c>
      <c r="J121" t="s">
        <v>562</v>
      </c>
      <c r="K121">
        <v>4038889085296</v>
      </c>
    </row>
    <row r="122" spans="1:11" x14ac:dyDescent="0.25">
      <c r="A122" t="s">
        <v>11</v>
      </c>
      <c r="B122">
        <v>887</v>
      </c>
      <c r="C122" t="s">
        <v>22</v>
      </c>
      <c r="D122" t="s">
        <v>59</v>
      </c>
      <c r="E122">
        <v>3</v>
      </c>
      <c r="F122" s="2">
        <f t="shared" ca="1" si="2"/>
        <v>46174</v>
      </c>
      <c r="G122" s="2">
        <f t="shared" ca="1" si="3"/>
        <v>46194</v>
      </c>
      <c r="H122">
        <f ca="1">NETWORKDAYS((TODAY()+3),VLOOKUP(K122,[1]EDLZDPY!$C$1:$F$65512,4,FALSE))</f>
        <v>30</v>
      </c>
      <c r="I122" t="s">
        <v>237</v>
      </c>
      <c r="J122" t="s">
        <v>563</v>
      </c>
      <c r="K122">
        <v>4038889085289</v>
      </c>
    </row>
    <row r="123" spans="1:11" x14ac:dyDescent="0.25">
      <c r="A123" t="s">
        <v>11</v>
      </c>
      <c r="B123">
        <v>887</v>
      </c>
      <c r="C123" t="s">
        <v>22</v>
      </c>
      <c r="D123" t="s">
        <v>60</v>
      </c>
      <c r="E123">
        <v>8</v>
      </c>
      <c r="F123" s="2">
        <f t="shared" ca="1" si="2"/>
        <v>46174</v>
      </c>
      <c r="G123" s="2">
        <f t="shared" ca="1" si="3"/>
        <v>46194</v>
      </c>
      <c r="H123">
        <f ca="1">NETWORKDAYS((TODAY()+3),VLOOKUP(K123,[1]EDLZDPY!$C$1:$F$65512,4,FALSE))</f>
        <v>45</v>
      </c>
      <c r="I123" t="s">
        <v>238</v>
      </c>
      <c r="J123" t="s">
        <v>564</v>
      </c>
      <c r="K123">
        <v>4038889062785</v>
      </c>
    </row>
    <row r="124" spans="1:11" x14ac:dyDescent="0.25">
      <c r="A124" t="s">
        <v>11</v>
      </c>
      <c r="B124">
        <v>887</v>
      </c>
      <c r="C124" t="s">
        <v>22</v>
      </c>
      <c r="D124" t="s">
        <v>60</v>
      </c>
      <c r="E124">
        <v>9</v>
      </c>
      <c r="F124" s="2">
        <f t="shared" ca="1" si="2"/>
        <v>46174</v>
      </c>
      <c r="G124" s="2">
        <f t="shared" ca="1" si="3"/>
        <v>46194</v>
      </c>
      <c r="H124">
        <f ca="1">NETWORKDAYS((TODAY()+3),VLOOKUP(K124,[1]EDLZDPY!$C$1:$F$65512,4,FALSE))</f>
        <v>45</v>
      </c>
      <c r="I124" t="s">
        <v>239</v>
      </c>
      <c r="J124" t="s">
        <v>565</v>
      </c>
      <c r="K124">
        <v>4038889062792</v>
      </c>
    </row>
    <row r="125" spans="1:11" x14ac:dyDescent="0.25">
      <c r="A125" t="s">
        <v>11</v>
      </c>
      <c r="B125">
        <v>887</v>
      </c>
      <c r="C125" t="s">
        <v>22</v>
      </c>
      <c r="D125" t="s">
        <v>60</v>
      </c>
      <c r="E125">
        <v>10</v>
      </c>
      <c r="F125" s="2">
        <f t="shared" ca="1" si="2"/>
        <v>46174</v>
      </c>
      <c r="G125" s="2">
        <f t="shared" ca="1" si="3"/>
        <v>46194</v>
      </c>
      <c r="H125">
        <f ca="1">NETWORKDAYS((TODAY()+3),VLOOKUP(K125,[1]EDLZDPY!$C$1:$F$65512,4,FALSE))</f>
        <v>45</v>
      </c>
      <c r="I125" t="s">
        <v>239</v>
      </c>
      <c r="J125" t="s">
        <v>566</v>
      </c>
      <c r="K125">
        <v>4038889062808</v>
      </c>
    </row>
    <row r="126" spans="1:11" x14ac:dyDescent="0.25">
      <c r="A126" t="s">
        <v>11</v>
      </c>
      <c r="B126">
        <v>887</v>
      </c>
      <c r="C126" t="s">
        <v>22</v>
      </c>
      <c r="D126" t="s">
        <v>60</v>
      </c>
      <c r="E126">
        <v>11</v>
      </c>
      <c r="F126" s="2">
        <f t="shared" ca="1" si="2"/>
        <v>46174</v>
      </c>
      <c r="G126" s="2">
        <f t="shared" ca="1" si="3"/>
        <v>46194</v>
      </c>
      <c r="H126">
        <f ca="1">NETWORKDAYS((TODAY()+3),VLOOKUP(K126,[1]EDLZDPY!$C$1:$F$65512,4,FALSE))</f>
        <v>30</v>
      </c>
      <c r="I126" t="s">
        <v>238</v>
      </c>
      <c r="J126" t="s">
        <v>567</v>
      </c>
      <c r="K126">
        <v>4038889062815</v>
      </c>
    </row>
    <row r="127" spans="1:11" x14ac:dyDescent="0.25">
      <c r="A127" t="s">
        <v>11</v>
      </c>
      <c r="B127">
        <v>887</v>
      </c>
      <c r="C127" t="s">
        <v>22</v>
      </c>
      <c r="D127" t="s">
        <v>60</v>
      </c>
      <c r="E127">
        <v>12</v>
      </c>
      <c r="F127" s="2">
        <f t="shared" ca="1" si="2"/>
        <v>46174</v>
      </c>
      <c r="G127" s="2">
        <f t="shared" ca="1" si="3"/>
        <v>46194</v>
      </c>
      <c r="H127">
        <f ca="1">NETWORKDAYS((TODAY()+3),VLOOKUP(K127,[1]EDLZDPY!$C$1:$F$65512,4,FALSE))</f>
        <v>45</v>
      </c>
      <c r="I127" t="s">
        <v>238</v>
      </c>
      <c r="J127" t="s">
        <v>568</v>
      </c>
      <c r="K127">
        <v>4038889062822</v>
      </c>
    </row>
    <row r="128" spans="1:11" x14ac:dyDescent="0.25">
      <c r="A128" t="s">
        <v>11</v>
      </c>
      <c r="B128">
        <v>887</v>
      </c>
      <c r="C128" t="s">
        <v>22</v>
      </c>
      <c r="D128" t="s">
        <v>60</v>
      </c>
      <c r="E128">
        <v>13</v>
      </c>
      <c r="F128" s="2">
        <f t="shared" ca="1" si="2"/>
        <v>46174</v>
      </c>
      <c r="G128" s="2">
        <f t="shared" ca="1" si="3"/>
        <v>46194</v>
      </c>
      <c r="H128">
        <f ca="1">NETWORKDAYS((TODAY()+3),VLOOKUP(K128,[1]EDLZDPY!$C$1:$F$65512,4,FALSE))</f>
        <v>45</v>
      </c>
      <c r="I128" t="s">
        <v>238</v>
      </c>
      <c r="J128" t="s">
        <v>569</v>
      </c>
      <c r="K128">
        <v>4038889062846</v>
      </c>
    </row>
    <row r="129" spans="1:11" x14ac:dyDescent="0.25">
      <c r="A129" t="s">
        <v>11</v>
      </c>
      <c r="B129">
        <v>887</v>
      </c>
      <c r="C129" t="s">
        <v>22</v>
      </c>
      <c r="D129" t="s">
        <v>61</v>
      </c>
      <c r="E129">
        <v>1</v>
      </c>
      <c r="F129" s="2">
        <f t="shared" ca="1" si="2"/>
        <v>46174</v>
      </c>
      <c r="G129" s="2">
        <f t="shared" ca="1" si="3"/>
        <v>46194</v>
      </c>
      <c r="H129">
        <f ca="1">NETWORKDAYS((TODAY()+3),VLOOKUP(K129,[1]EDLZDPY!$C$1:$F$65512,4,FALSE))</f>
        <v>30</v>
      </c>
      <c r="I129" t="s">
        <v>240</v>
      </c>
      <c r="J129" t="s">
        <v>570</v>
      </c>
      <c r="K129">
        <v>4038889041827</v>
      </c>
    </row>
    <row r="130" spans="1:11" x14ac:dyDescent="0.25">
      <c r="A130" t="s">
        <v>11</v>
      </c>
      <c r="B130">
        <v>887</v>
      </c>
      <c r="C130" t="s">
        <v>22</v>
      </c>
      <c r="D130" t="s">
        <v>61</v>
      </c>
      <c r="E130">
        <v>2</v>
      </c>
      <c r="F130" s="2">
        <f t="shared" ca="1" si="2"/>
        <v>46174</v>
      </c>
      <c r="G130" s="2">
        <f t="shared" ca="1" si="3"/>
        <v>46194</v>
      </c>
      <c r="H130">
        <f ca="1">NETWORKDAYS((TODAY()+3),VLOOKUP(K130,[1]EDLZDPY!$C$1:$F$65512,4,FALSE))</f>
        <v>30</v>
      </c>
      <c r="I130" t="s">
        <v>240</v>
      </c>
      <c r="J130" t="s">
        <v>571</v>
      </c>
      <c r="K130">
        <v>4038889043654</v>
      </c>
    </row>
    <row r="131" spans="1:11" x14ac:dyDescent="0.25">
      <c r="A131" t="s">
        <v>11</v>
      </c>
      <c r="B131">
        <v>887</v>
      </c>
      <c r="C131" t="s">
        <v>22</v>
      </c>
      <c r="D131" t="s">
        <v>61</v>
      </c>
      <c r="E131">
        <v>3</v>
      </c>
      <c r="F131" s="2">
        <f t="shared" ref="F131:F189" ca="1" si="4">TODAY()+4</f>
        <v>46174</v>
      </c>
      <c r="G131" s="2">
        <f t="shared" ref="G131:G189" ca="1" si="5">TODAY()+24</f>
        <v>46194</v>
      </c>
      <c r="H131">
        <f ca="1">NETWORKDAYS((TODAY()+3),VLOOKUP(K131,[1]EDLZDPY!$C$1:$F$65512,4,FALSE))</f>
        <v>30</v>
      </c>
      <c r="I131" t="s">
        <v>240</v>
      </c>
      <c r="J131" t="s">
        <v>572</v>
      </c>
      <c r="K131">
        <v>4038889041834</v>
      </c>
    </row>
    <row r="132" spans="1:11" x14ac:dyDescent="0.25">
      <c r="A132" t="s">
        <v>11</v>
      </c>
      <c r="B132">
        <v>887</v>
      </c>
      <c r="C132" t="s">
        <v>22</v>
      </c>
      <c r="D132" t="s">
        <v>62</v>
      </c>
      <c r="E132">
        <v>1</v>
      </c>
      <c r="F132" s="2">
        <f t="shared" ca="1" si="4"/>
        <v>46174</v>
      </c>
      <c r="G132" s="2">
        <f t="shared" ca="1" si="5"/>
        <v>46194</v>
      </c>
      <c r="H132">
        <f ca="1">NETWORKDAYS((TODAY()+3),VLOOKUP(K132,[1]EDLZDPY!$C$1:$F$65512,4,FALSE))</f>
        <v>70</v>
      </c>
      <c r="I132" t="s">
        <v>241</v>
      </c>
      <c r="J132" t="s">
        <v>573</v>
      </c>
      <c r="K132">
        <v>4038889077574</v>
      </c>
    </row>
    <row r="133" spans="1:11" x14ac:dyDescent="0.25">
      <c r="A133" t="s">
        <v>11</v>
      </c>
      <c r="B133">
        <v>887</v>
      </c>
      <c r="C133" t="s">
        <v>22</v>
      </c>
      <c r="D133" t="s">
        <v>62</v>
      </c>
      <c r="E133">
        <v>2</v>
      </c>
      <c r="F133" s="2">
        <f t="shared" ca="1" si="4"/>
        <v>46174</v>
      </c>
      <c r="G133" s="2">
        <f t="shared" ca="1" si="5"/>
        <v>46194</v>
      </c>
      <c r="H133">
        <f ca="1">NETWORKDAYS((TODAY()+3),VLOOKUP(K133,[1]EDLZDPY!$C$1:$F$65512,4,FALSE))</f>
        <v>70</v>
      </c>
      <c r="I133" t="s">
        <v>241</v>
      </c>
      <c r="J133" t="s">
        <v>574</v>
      </c>
      <c r="K133">
        <v>4038889077628</v>
      </c>
    </row>
    <row r="134" spans="1:11" x14ac:dyDescent="0.25">
      <c r="A134" t="s">
        <v>11</v>
      </c>
      <c r="B134">
        <v>887</v>
      </c>
      <c r="C134" t="s">
        <v>22</v>
      </c>
      <c r="D134" t="s">
        <v>63</v>
      </c>
      <c r="E134">
        <v>3</v>
      </c>
      <c r="F134" s="2">
        <f t="shared" ca="1" si="4"/>
        <v>46174</v>
      </c>
      <c r="G134" s="2">
        <f t="shared" ca="1" si="5"/>
        <v>46194</v>
      </c>
      <c r="H134">
        <f ca="1">NETWORKDAYS((TODAY()+3),VLOOKUP(K134,[1]EDLZDPY!$C$1:$F$65512,4,FALSE))</f>
        <v>30</v>
      </c>
      <c r="I134" t="s">
        <v>242</v>
      </c>
      <c r="J134" t="s">
        <v>575</v>
      </c>
      <c r="K134">
        <v>4038889061221</v>
      </c>
    </row>
    <row r="135" spans="1:11" x14ac:dyDescent="0.25">
      <c r="A135" t="s">
        <v>11</v>
      </c>
      <c r="B135">
        <v>887</v>
      </c>
      <c r="C135" t="s">
        <v>22</v>
      </c>
      <c r="D135" t="s">
        <v>63</v>
      </c>
      <c r="E135">
        <v>4</v>
      </c>
      <c r="F135" s="2">
        <f t="shared" ca="1" si="4"/>
        <v>46174</v>
      </c>
      <c r="G135" s="2">
        <f t="shared" ca="1" si="5"/>
        <v>46194</v>
      </c>
      <c r="H135">
        <f ca="1">NETWORKDAYS((TODAY()+3),VLOOKUP(K135,[1]EDLZDPY!$C$1:$F$65512,4,FALSE))</f>
        <v>30</v>
      </c>
      <c r="I135" t="s">
        <v>242</v>
      </c>
      <c r="J135" t="s">
        <v>576</v>
      </c>
      <c r="K135">
        <v>4038889061238</v>
      </c>
    </row>
    <row r="136" spans="1:11" x14ac:dyDescent="0.25">
      <c r="A136" t="s">
        <v>11</v>
      </c>
      <c r="B136">
        <v>887</v>
      </c>
      <c r="C136" t="s">
        <v>22</v>
      </c>
      <c r="D136" t="s">
        <v>63</v>
      </c>
      <c r="E136">
        <v>6</v>
      </c>
      <c r="F136" s="2">
        <f t="shared" ca="1" si="4"/>
        <v>46174</v>
      </c>
      <c r="G136" s="2">
        <f t="shared" ca="1" si="5"/>
        <v>46194</v>
      </c>
      <c r="H136">
        <f ca="1">NETWORKDAYS((TODAY()+3),VLOOKUP(K136,[1]EDLZDPY!$C$1:$F$65512,4,FALSE))</f>
        <v>50</v>
      </c>
      <c r="I136" t="s">
        <v>242</v>
      </c>
      <c r="J136" t="s">
        <v>577</v>
      </c>
      <c r="K136">
        <v>4038889061245</v>
      </c>
    </row>
    <row r="137" spans="1:11" x14ac:dyDescent="0.25">
      <c r="A137" t="s">
        <v>11</v>
      </c>
      <c r="B137">
        <v>887</v>
      </c>
      <c r="C137" t="s">
        <v>22</v>
      </c>
      <c r="D137" t="s">
        <v>64</v>
      </c>
      <c r="E137">
        <v>1</v>
      </c>
      <c r="F137" s="2">
        <f t="shared" ca="1" si="4"/>
        <v>46174</v>
      </c>
      <c r="G137" s="2">
        <f t="shared" ca="1" si="5"/>
        <v>46194</v>
      </c>
      <c r="H137">
        <f ca="1">NETWORKDAYS((TODAY()+3),VLOOKUP(K137,[1]EDLZDPY!$C$1:$F$65512,4,FALSE))</f>
        <v>50</v>
      </c>
      <c r="I137" t="s">
        <v>243</v>
      </c>
      <c r="J137" t="s">
        <v>578</v>
      </c>
      <c r="K137">
        <v>4038889081823</v>
      </c>
    </row>
    <row r="138" spans="1:11" x14ac:dyDescent="0.25">
      <c r="A138" t="s">
        <v>11</v>
      </c>
      <c r="B138">
        <v>887</v>
      </c>
      <c r="C138" t="s">
        <v>22</v>
      </c>
      <c r="D138" t="s">
        <v>65</v>
      </c>
      <c r="E138">
        <v>1</v>
      </c>
      <c r="F138" s="2">
        <f t="shared" ca="1" si="4"/>
        <v>46174</v>
      </c>
      <c r="G138" s="2">
        <f t="shared" ca="1" si="5"/>
        <v>46194</v>
      </c>
      <c r="H138">
        <f ca="1">NETWORKDAYS((TODAY()+3),VLOOKUP(K138,[1]EDLZDPY!$C$1:$F$65512,4,FALSE))</f>
        <v>50</v>
      </c>
      <c r="I138" t="s">
        <v>244</v>
      </c>
      <c r="J138" t="s">
        <v>579</v>
      </c>
      <c r="K138">
        <v>4038889079639</v>
      </c>
    </row>
    <row r="139" spans="1:11" x14ac:dyDescent="0.25">
      <c r="A139" t="s">
        <v>11</v>
      </c>
      <c r="B139">
        <v>887</v>
      </c>
      <c r="C139" t="s">
        <v>22</v>
      </c>
      <c r="D139" t="s">
        <v>65</v>
      </c>
      <c r="E139">
        <v>2</v>
      </c>
      <c r="F139" s="2">
        <f t="shared" ca="1" si="4"/>
        <v>46174</v>
      </c>
      <c r="G139" s="2">
        <f t="shared" ca="1" si="5"/>
        <v>46194</v>
      </c>
      <c r="H139">
        <f ca="1">NETWORKDAYS((TODAY()+3),VLOOKUP(K139,[1]EDLZDPY!$C$1:$F$65512,4,FALSE))</f>
        <v>30</v>
      </c>
      <c r="I139" t="s">
        <v>244</v>
      </c>
      <c r="J139" t="s">
        <v>580</v>
      </c>
      <c r="K139">
        <v>4038889079646</v>
      </c>
    </row>
    <row r="140" spans="1:11" x14ac:dyDescent="0.25">
      <c r="A140" t="s">
        <v>11</v>
      </c>
      <c r="B140">
        <v>887</v>
      </c>
      <c r="C140" t="s">
        <v>22</v>
      </c>
      <c r="D140" t="s">
        <v>65</v>
      </c>
      <c r="E140">
        <v>3</v>
      </c>
      <c r="F140" s="2">
        <f t="shared" ca="1" si="4"/>
        <v>46174</v>
      </c>
      <c r="G140" s="2">
        <f t="shared" ca="1" si="5"/>
        <v>46194</v>
      </c>
      <c r="H140">
        <f ca="1">NETWORKDAYS((TODAY()+3),VLOOKUP(K140,[1]EDLZDPY!$C$1:$F$65512,4,FALSE))</f>
        <v>50</v>
      </c>
      <c r="I140" t="s">
        <v>244</v>
      </c>
      <c r="J140" t="s">
        <v>581</v>
      </c>
      <c r="K140">
        <v>4038889079653</v>
      </c>
    </row>
    <row r="141" spans="1:11" x14ac:dyDescent="0.25">
      <c r="A141" t="s">
        <v>11</v>
      </c>
      <c r="B141">
        <v>887</v>
      </c>
      <c r="C141" t="s">
        <v>22</v>
      </c>
      <c r="D141" t="s">
        <v>65</v>
      </c>
      <c r="E141">
        <v>4</v>
      </c>
      <c r="F141" s="2">
        <f t="shared" ca="1" si="4"/>
        <v>46174</v>
      </c>
      <c r="G141" s="2">
        <f t="shared" ca="1" si="5"/>
        <v>46194</v>
      </c>
      <c r="H141">
        <f ca="1">NETWORKDAYS((TODAY()+3),VLOOKUP(K141,[1]EDLZDPY!$C$1:$F$65512,4,FALSE))</f>
        <v>50</v>
      </c>
      <c r="I141" t="s">
        <v>244</v>
      </c>
      <c r="J141" t="s">
        <v>582</v>
      </c>
      <c r="K141">
        <v>4038889079660</v>
      </c>
    </row>
    <row r="142" spans="1:11" x14ac:dyDescent="0.25">
      <c r="A142" t="s">
        <v>11</v>
      </c>
      <c r="B142">
        <v>887</v>
      </c>
      <c r="C142" t="s">
        <v>22</v>
      </c>
      <c r="D142" t="s">
        <v>66</v>
      </c>
      <c r="E142">
        <v>1</v>
      </c>
      <c r="F142" s="2">
        <f t="shared" ca="1" si="4"/>
        <v>46174</v>
      </c>
      <c r="G142" s="2">
        <f t="shared" ca="1" si="5"/>
        <v>46194</v>
      </c>
      <c r="H142">
        <f ca="1">NETWORKDAYS((TODAY()+3),VLOOKUP(K142,[1]EDLZDPY!$C$1:$F$65512,4,FALSE))</f>
        <v>30</v>
      </c>
      <c r="I142" t="s">
        <v>245</v>
      </c>
      <c r="J142" t="s">
        <v>583</v>
      </c>
      <c r="K142">
        <v>4038889084749</v>
      </c>
    </row>
    <row r="143" spans="1:11" x14ac:dyDescent="0.25">
      <c r="A143" t="s">
        <v>11</v>
      </c>
      <c r="B143">
        <v>887</v>
      </c>
      <c r="C143" t="s">
        <v>22</v>
      </c>
      <c r="D143" t="s">
        <v>66</v>
      </c>
      <c r="E143">
        <v>2</v>
      </c>
      <c r="F143" s="2">
        <f t="shared" ca="1" si="4"/>
        <v>46174</v>
      </c>
      <c r="G143" s="2">
        <f t="shared" ca="1" si="5"/>
        <v>46194</v>
      </c>
      <c r="H143">
        <f ca="1">NETWORKDAYS((TODAY()+3),VLOOKUP(K143,[1]EDLZDPY!$C$1:$F$65512,4,FALSE))</f>
        <v>50</v>
      </c>
      <c r="I143" t="s">
        <v>245</v>
      </c>
      <c r="J143" t="s">
        <v>584</v>
      </c>
      <c r="K143">
        <v>4038889084770</v>
      </c>
    </row>
    <row r="144" spans="1:11" x14ac:dyDescent="0.25">
      <c r="A144" t="s">
        <v>11</v>
      </c>
      <c r="B144">
        <v>887</v>
      </c>
      <c r="C144" t="s">
        <v>22</v>
      </c>
      <c r="D144" t="s">
        <v>67</v>
      </c>
      <c r="E144">
        <v>1</v>
      </c>
      <c r="F144" s="2">
        <f t="shared" ca="1" si="4"/>
        <v>46174</v>
      </c>
      <c r="G144" s="2">
        <f t="shared" ca="1" si="5"/>
        <v>46194</v>
      </c>
      <c r="H144">
        <f ca="1">NETWORKDAYS((TODAY()+3),VLOOKUP(K144,[1]EDLZDPY!$C$1:$F$65512,4,FALSE))</f>
        <v>30</v>
      </c>
      <c r="I144" t="s">
        <v>246</v>
      </c>
      <c r="J144" t="s">
        <v>585</v>
      </c>
      <c r="K144">
        <v>4038889079981</v>
      </c>
    </row>
    <row r="145" spans="1:11" x14ac:dyDescent="0.25">
      <c r="A145" t="s">
        <v>11</v>
      </c>
      <c r="B145">
        <v>887</v>
      </c>
      <c r="C145" t="s">
        <v>22</v>
      </c>
      <c r="D145" t="s">
        <v>68</v>
      </c>
      <c r="E145">
        <v>1</v>
      </c>
      <c r="F145" s="2">
        <f t="shared" ca="1" si="4"/>
        <v>46174</v>
      </c>
      <c r="G145" s="2">
        <f t="shared" ca="1" si="5"/>
        <v>46194</v>
      </c>
      <c r="H145">
        <f ca="1">NETWORKDAYS((TODAY()+3),VLOOKUP(K145,[1]EDLZDPY!$C$1:$F$65512,4,FALSE))</f>
        <v>65</v>
      </c>
      <c r="I145" t="s">
        <v>247</v>
      </c>
      <c r="J145" t="s">
        <v>586</v>
      </c>
      <c r="K145">
        <v>4038889079080</v>
      </c>
    </row>
    <row r="146" spans="1:11" x14ac:dyDescent="0.25">
      <c r="A146" t="s">
        <v>11</v>
      </c>
      <c r="B146">
        <v>887</v>
      </c>
      <c r="C146" t="s">
        <v>22</v>
      </c>
      <c r="D146" t="s">
        <v>68</v>
      </c>
      <c r="E146">
        <v>2</v>
      </c>
      <c r="F146" s="2">
        <f t="shared" ca="1" si="4"/>
        <v>46174</v>
      </c>
      <c r="G146" s="2">
        <f t="shared" ca="1" si="5"/>
        <v>46194</v>
      </c>
      <c r="H146">
        <f ca="1">NETWORKDAYS((TODAY()+3),VLOOKUP(K146,[1]EDLZDPY!$C$1:$F$65512,4,FALSE))</f>
        <v>65</v>
      </c>
      <c r="I146" t="s">
        <v>247</v>
      </c>
      <c r="J146" t="s">
        <v>587</v>
      </c>
      <c r="K146">
        <v>4038889081045</v>
      </c>
    </row>
    <row r="147" spans="1:11" x14ac:dyDescent="0.25">
      <c r="A147" t="s">
        <v>11</v>
      </c>
      <c r="B147">
        <v>887</v>
      </c>
      <c r="C147" t="s">
        <v>22</v>
      </c>
      <c r="D147" t="s">
        <v>68</v>
      </c>
      <c r="E147">
        <v>3</v>
      </c>
      <c r="F147" s="2">
        <f t="shared" ca="1" si="4"/>
        <v>46174</v>
      </c>
      <c r="G147" s="2">
        <f t="shared" ca="1" si="5"/>
        <v>46194</v>
      </c>
      <c r="H147">
        <f ca="1">NETWORKDAYS((TODAY()+3),VLOOKUP(K147,[1]EDLZDPY!$C$1:$F$65512,4,FALSE))</f>
        <v>65</v>
      </c>
      <c r="I147" t="s">
        <v>247</v>
      </c>
      <c r="J147" t="s">
        <v>588</v>
      </c>
      <c r="K147">
        <v>4038889079103</v>
      </c>
    </row>
    <row r="148" spans="1:11" x14ac:dyDescent="0.25">
      <c r="A148" t="s">
        <v>11</v>
      </c>
      <c r="B148">
        <v>887</v>
      </c>
      <c r="C148" t="s">
        <v>22</v>
      </c>
      <c r="D148" t="s">
        <v>68</v>
      </c>
      <c r="E148">
        <v>4</v>
      </c>
      <c r="F148" s="2">
        <f t="shared" ca="1" si="4"/>
        <v>46174</v>
      </c>
      <c r="G148" s="2">
        <f t="shared" ca="1" si="5"/>
        <v>46194</v>
      </c>
      <c r="H148">
        <f ca="1">NETWORKDAYS((TODAY()+3),VLOOKUP(K148,[1]EDLZDPY!$C$1:$F$65512,4,FALSE))</f>
        <v>65</v>
      </c>
      <c r="I148" t="s">
        <v>247</v>
      </c>
      <c r="J148" t="s">
        <v>589</v>
      </c>
      <c r="K148">
        <v>4038889081069</v>
      </c>
    </row>
    <row r="149" spans="1:11" x14ac:dyDescent="0.25">
      <c r="A149" t="s">
        <v>11</v>
      </c>
      <c r="B149">
        <v>887</v>
      </c>
      <c r="C149" t="s">
        <v>22</v>
      </c>
      <c r="D149" t="s">
        <v>69</v>
      </c>
      <c r="E149">
        <v>1</v>
      </c>
      <c r="F149" s="2">
        <f t="shared" ca="1" si="4"/>
        <v>46174</v>
      </c>
      <c r="G149" s="2">
        <f t="shared" ca="1" si="5"/>
        <v>46194</v>
      </c>
      <c r="H149">
        <f ca="1">NETWORKDAYS((TODAY()+3),VLOOKUP(K149,[1]EDLZDPY!$C$1:$F$65512,4,FALSE))</f>
        <v>50</v>
      </c>
      <c r="I149" t="s">
        <v>248</v>
      </c>
      <c r="J149" t="s">
        <v>590</v>
      </c>
      <c r="K149">
        <v>4038889081168</v>
      </c>
    </row>
    <row r="150" spans="1:11" x14ac:dyDescent="0.25">
      <c r="A150" t="s">
        <v>11</v>
      </c>
      <c r="B150">
        <v>887</v>
      </c>
      <c r="C150" t="s">
        <v>22</v>
      </c>
      <c r="D150" t="s">
        <v>69</v>
      </c>
      <c r="E150" t="s">
        <v>190</v>
      </c>
      <c r="F150" s="2">
        <f t="shared" ca="1" si="4"/>
        <v>46174</v>
      </c>
      <c r="G150" s="2">
        <f t="shared" ca="1" si="5"/>
        <v>46194</v>
      </c>
      <c r="H150">
        <v>50</v>
      </c>
      <c r="I150" t="s">
        <v>249</v>
      </c>
      <c r="J150" t="s">
        <v>444</v>
      </c>
    </row>
    <row r="151" spans="1:11" x14ac:dyDescent="0.25">
      <c r="A151" t="s">
        <v>11</v>
      </c>
      <c r="B151">
        <v>887</v>
      </c>
      <c r="C151" t="s">
        <v>22</v>
      </c>
      <c r="D151" t="s">
        <v>70</v>
      </c>
      <c r="E151">
        <v>1</v>
      </c>
      <c r="F151" s="2">
        <f t="shared" ca="1" si="4"/>
        <v>46174</v>
      </c>
      <c r="G151" s="2">
        <f t="shared" ca="1" si="5"/>
        <v>46194</v>
      </c>
      <c r="H151">
        <f ca="1">NETWORKDAYS((TODAY()+3),VLOOKUP(K151,[1]EDLZDPY!$C$1:$F$65512,4,FALSE))</f>
        <v>30</v>
      </c>
      <c r="I151" t="s">
        <v>250</v>
      </c>
      <c r="J151" t="s">
        <v>591</v>
      </c>
      <c r="K151">
        <v>4038889075594</v>
      </c>
    </row>
    <row r="152" spans="1:11" x14ac:dyDescent="0.25">
      <c r="A152" t="s">
        <v>11</v>
      </c>
      <c r="B152">
        <v>887</v>
      </c>
      <c r="C152" t="s">
        <v>22</v>
      </c>
      <c r="D152" t="s">
        <v>70</v>
      </c>
      <c r="E152">
        <v>2</v>
      </c>
      <c r="F152" s="2">
        <f t="shared" ca="1" si="4"/>
        <v>46174</v>
      </c>
      <c r="G152" s="2">
        <f t="shared" ca="1" si="5"/>
        <v>46194</v>
      </c>
      <c r="H152">
        <f ca="1">NETWORKDAYS((TODAY()+3),VLOOKUP(K152,[1]EDLZDPY!$C$1:$F$65512,4,FALSE))</f>
        <v>30</v>
      </c>
      <c r="I152" t="s">
        <v>250</v>
      </c>
      <c r="J152" t="s">
        <v>592</v>
      </c>
      <c r="K152">
        <v>4038889075624</v>
      </c>
    </row>
    <row r="153" spans="1:11" x14ac:dyDescent="0.25">
      <c r="A153" t="s">
        <v>11</v>
      </c>
      <c r="B153">
        <v>887</v>
      </c>
      <c r="C153" t="s">
        <v>22</v>
      </c>
      <c r="D153" t="s">
        <v>70</v>
      </c>
      <c r="E153">
        <v>3</v>
      </c>
      <c r="F153" s="2">
        <f t="shared" ca="1" si="4"/>
        <v>46174</v>
      </c>
      <c r="G153" s="2">
        <f t="shared" ca="1" si="5"/>
        <v>46194</v>
      </c>
      <c r="H153">
        <f ca="1">NETWORKDAYS((TODAY()+3),VLOOKUP(K153,[1]EDLZDPY!$C$1:$F$65512,4,FALSE))</f>
        <v>30</v>
      </c>
      <c r="I153" t="s">
        <v>250</v>
      </c>
      <c r="J153" t="s">
        <v>593</v>
      </c>
      <c r="K153">
        <v>4038889075631</v>
      </c>
    </row>
    <row r="154" spans="1:11" x14ac:dyDescent="0.25">
      <c r="A154" t="s">
        <v>11</v>
      </c>
      <c r="B154">
        <v>887</v>
      </c>
      <c r="C154" t="s">
        <v>22</v>
      </c>
      <c r="D154" t="s">
        <v>70</v>
      </c>
      <c r="E154">
        <v>4</v>
      </c>
      <c r="F154" s="2">
        <f t="shared" ca="1" si="4"/>
        <v>46174</v>
      </c>
      <c r="G154" s="2">
        <f t="shared" ca="1" si="5"/>
        <v>46194</v>
      </c>
      <c r="H154">
        <f ca="1">NETWORKDAYS((TODAY()+3),VLOOKUP(K154,[1]EDLZDPY!$C$1:$F$65512,4,FALSE))</f>
        <v>30</v>
      </c>
      <c r="I154" t="s">
        <v>250</v>
      </c>
      <c r="J154" t="s">
        <v>594</v>
      </c>
      <c r="K154">
        <v>4038889076607</v>
      </c>
    </row>
    <row r="155" spans="1:11" x14ac:dyDescent="0.25">
      <c r="A155" t="s">
        <v>11</v>
      </c>
      <c r="B155">
        <v>887</v>
      </c>
      <c r="C155" t="s">
        <v>22</v>
      </c>
      <c r="D155" t="s">
        <v>70</v>
      </c>
      <c r="E155">
        <v>5</v>
      </c>
      <c r="F155" s="2">
        <f t="shared" ca="1" si="4"/>
        <v>46174</v>
      </c>
      <c r="G155" s="2">
        <f t="shared" ca="1" si="5"/>
        <v>46194</v>
      </c>
      <c r="H155">
        <f ca="1">NETWORKDAYS((TODAY()+3),VLOOKUP(K155,[1]EDLZDPY!$C$1:$F$65512,4,FALSE))</f>
        <v>40</v>
      </c>
      <c r="I155" t="s">
        <v>250</v>
      </c>
      <c r="J155" t="s">
        <v>595</v>
      </c>
      <c r="K155">
        <v>4038889075532</v>
      </c>
    </row>
    <row r="156" spans="1:11" x14ac:dyDescent="0.25">
      <c r="A156" t="s">
        <v>11</v>
      </c>
      <c r="B156">
        <v>887</v>
      </c>
      <c r="C156" t="s">
        <v>22</v>
      </c>
      <c r="D156" t="s">
        <v>70</v>
      </c>
      <c r="E156">
        <v>6</v>
      </c>
      <c r="F156" s="2">
        <f t="shared" ca="1" si="4"/>
        <v>46174</v>
      </c>
      <c r="G156" s="2">
        <f t="shared" ca="1" si="5"/>
        <v>46194</v>
      </c>
      <c r="H156">
        <f ca="1">NETWORKDAYS((TODAY()+3),VLOOKUP(K156,[1]EDLZDPY!$C$1:$F$65512,4,FALSE))</f>
        <v>40</v>
      </c>
      <c r="I156" t="s">
        <v>250</v>
      </c>
      <c r="J156" t="s">
        <v>596</v>
      </c>
      <c r="K156">
        <v>4038889075518</v>
      </c>
    </row>
    <row r="157" spans="1:11" x14ac:dyDescent="0.25">
      <c r="A157" t="s">
        <v>11</v>
      </c>
      <c r="B157">
        <v>887</v>
      </c>
      <c r="C157" t="s">
        <v>22</v>
      </c>
      <c r="D157" t="s">
        <v>70</v>
      </c>
      <c r="E157">
        <v>7</v>
      </c>
      <c r="F157" s="2">
        <f t="shared" ca="1" si="4"/>
        <v>46174</v>
      </c>
      <c r="G157" s="2">
        <f t="shared" ca="1" si="5"/>
        <v>46194</v>
      </c>
      <c r="H157">
        <f ca="1">NETWORKDAYS((TODAY()+3),VLOOKUP(K157,[1]EDLZDPY!$C$1:$F$65512,4,FALSE))</f>
        <v>50</v>
      </c>
      <c r="I157" t="s">
        <v>250</v>
      </c>
      <c r="J157" t="s">
        <v>597</v>
      </c>
      <c r="K157">
        <v>4038889076126</v>
      </c>
    </row>
    <row r="158" spans="1:11" x14ac:dyDescent="0.25">
      <c r="A158" t="s">
        <v>11</v>
      </c>
      <c r="B158">
        <v>887</v>
      </c>
      <c r="C158" t="s">
        <v>22</v>
      </c>
      <c r="D158" t="s">
        <v>70</v>
      </c>
      <c r="E158">
        <v>9</v>
      </c>
      <c r="F158" s="2">
        <f t="shared" ca="1" si="4"/>
        <v>46174</v>
      </c>
      <c r="G158" s="2">
        <f t="shared" ca="1" si="5"/>
        <v>46194</v>
      </c>
      <c r="H158">
        <f ca="1">NETWORKDAYS((TODAY()+3),VLOOKUP(K158,[1]EDLZDPY!$C$1:$F$65512,4,FALSE))</f>
        <v>50</v>
      </c>
      <c r="I158" t="s">
        <v>250</v>
      </c>
      <c r="J158" t="s">
        <v>598</v>
      </c>
      <c r="K158">
        <v>4038889080215</v>
      </c>
    </row>
    <row r="159" spans="1:11" x14ac:dyDescent="0.25">
      <c r="A159" t="s">
        <v>11</v>
      </c>
      <c r="B159">
        <v>887</v>
      </c>
      <c r="C159" t="s">
        <v>22</v>
      </c>
      <c r="D159" t="s">
        <v>71</v>
      </c>
      <c r="E159">
        <v>1</v>
      </c>
      <c r="F159" s="2">
        <f t="shared" ca="1" si="4"/>
        <v>46174</v>
      </c>
      <c r="G159" s="2">
        <f t="shared" ca="1" si="5"/>
        <v>46194</v>
      </c>
      <c r="H159">
        <f ca="1">NETWORKDAYS((TODAY()+3),VLOOKUP(K159,[1]EDLZDPY!$C$1:$F$65512,4,FALSE))</f>
        <v>50</v>
      </c>
      <c r="I159" t="s">
        <v>251</v>
      </c>
      <c r="J159" t="s">
        <v>599</v>
      </c>
      <c r="K159">
        <v>4038889066493</v>
      </c>
    </row>
    <row r="160" spans="1:11" x14ac:dyDescent="0.25">
      <c r="A160" t="s">
        <v>11</v>
      </c>
      <c r="B160">
        <v>887</v>
      </c>
      <c r="C160" t="s">
        <v>22</v>
      </c>
      <c r="D160" t="s">
        <v>72</v>
      </c>
      <c r="E160">
        <v>4</v>
      </c>
      <c r="F160" s="2">
        <f t="shared" ca="1" si="4"/>
        <v>46174</v>
      </c>
      <c r="G160" s="2">
        <f t="shared" ca="1" si="5"/>
        <v>46194</v>
      </c>
      <c r="H160">
        <f ca="1">NETWORKDAYS((TODAY()+3),VLOOKUP(K160,[1]EDLZDPY!$C$1:$F$65512,4,FALSE))</f>
        <v>50</v>
      </c>
      <c r="I160" t="s">
        <v>252</v>
      </c>
      <c r="J160" t="s">
        <v>600</v>
      </c>
      <c r="K160">
        <v>4038889080628</v>
      </c>
    </row>
    <row r="161" spans="1:11" x14ac:dyDescent="0.25">
      <c r="A161" t="s">
        <v>11</v>
      </c>
      <c r="B161">
        <v>887</v>
      </c>
      <c r="C161" t="s">
        <v>22</v>
      </c>
      <c r="D161" t="s">
        <v>72</v>
      </c>
      <c r="E161">
        <v>5</v>
      </c>
      <c r="F161" s="2">
        <f t="shared" ca="1" si="4"/>
        <v>46174</v>
      </c>
      <c r="G161" s="2">
        <f t="shared" ca="1" si="5"/>
        <v>46194</v>
      </c>
      <c r="H161">
        <f ca="1">NETWORKDAYS((TODAY()+3),VLOOKUP(K161,[1]EDLZDPY!$C$1:$F$65512,4,FALSE))</f>
        <v>50</v>
      </c>
      <c r="I161" t="s">
        <v>252</v>
      </c>
      <c r="J161" t="s">
        <v>601</v>
      </c>
      <c r="K161">
        <v>4038889080635</v>
      </c>
    </row>
    <row r="162" spans="1:11" x14ac:dyDescent="0.25">
      <c r="A162" t="s">
        <v>11</v>
      </c>
      <c r="B162">
        <v>887</v>
      </c>
      <c r="C162" t="s">
        <v>22</v>
      </c>
      <c r="D162" t="s">
        <v>72</v>
      </c>
      <c r="E162">
        <v>6</v>
      </c>
      <c r="F162" s="2">
        <f t="shared" ca="1" si="4"/>
        <v>46174</v>
      </c>
      <c r="G162" s="2">
        <f t="shared" ca="1" si="5"/>
        <v>46194</v>
      </c>
      <c r="H162">
        <f ca="1">NETWORKDAYS((TODAY()+3),VLOOKUP(K162,[1]EDLZDPY!$C$1:$F$65512,4,FALSE))</f>
        <v>50</v>
      </c>
      <c r="I162" t="s">
        <v>253</v>
      </c>
      <c r="J162" t="s">
        <v>602</v>
      </c>
      <c r="K162">
        <v>4038889080611</v>
      </c>
    </row>
    <row r="163" spans="1:11" x14ac:dyDescent="0.25">
      <c r="A163" t="s">
        <v>11</v>
      </c>
      <c r="B163">
        <v>887</v>
      </c>
      <c r="C163" t="s">
        <v>22</v>
      </c>
      <c r="D163" t="s">
        <v>73</v>
      </c>
      <c r="E163">
        <v>1</v>
      </c>
      <c r="F163" s="2">
        <f t="shared" ca="1" si="4"/>
        <v>46174</v>
      </c>
      <c r="G163" s="2">
        <f t="shared" ca="1" si="5"/>
        <v>46194</v>
      </c>
      <c r="H163">
        <f ca="1">NETWORKDAYS((TODAY()+3),VLOOKUP(K163,[1]EDLZDPY!$C$1:$F$65512,4,FALSE))</f>
        <v>30</v>
      </c>
      <c r="I163" t="s">
        <v>254</v>
      </c>
      <c r="J163" t="s">
        <v>603</v>
      </c>
      <c r="K163">
        <v>4038889069449</v>
      </c>
    </row>
    <row r="164" spans="1:11" x14ac:dyDescent="0.25">
      <c r="A164" t="s">
        <v>11</v>
      </c>
      <c r="B164">
        <v>887</v>
      </c>
      <c r="C164" t="s">
        <v>22</v>
      </c>
      <c r="D164" t="s">
        <v>73</v>
      </c>
      <c r="E164">
        <v>2</v>
      </c>
      <c r="F164" s="2">
        <f t="shared" ca="1" si="4"/>
        <v>46174</v>
      </c>
      <c r="G164" s="2">
        <f t="shared" ca="1" si="5"/>
        <v>46194</v>
      </c>
      <c r="H164">
        <f ca="1">NETWORKDAYS((TODAY()+3),VLOOKUP(K164,[1]EDLZDPY!$C$1:$F$65512,4,FALSE))</f>
        <v>30</v>
      </c>
      <c r="I164" t="s">
        <v>255</v>
      </c>
      <c r="J164" t="s">
        <v>604</v>
      </c>
      <c r="K164">
        <v>4038889069463</v>
      </c>
    </row>
    <row r="165" spans="1:11" x14ac:dyDescent="0.25">
      <c r="A165" t="s">
        <v>11</v>
      </c>
      <c r="B165">
        <v>887</v>
      </c>
      <c r="C165" t="s">
        <v>22</v>
      </c>
      <c r="D165" t="s">
        <v>74</v>
      </c>
      <c r="E165">
        <v>1</v>
      </c>
      <c r="F165" s="2">
        <f t="shared" ca="1" si="4"/>
        <v>46174</v>
      </c>
      <c r="G165" s="2">
        <f t="shared" ca="1" si="5"/>
        <v>46194</v>
      </c>
      <c r="H165">
        <f ca="1">NETWORKDAYS((TODAY()+3),VLOOKUP(K165,[1]EDLZDPY!$C$1:$F$65512,4,FALSE))</f>
        <v>40</v>
      </c>
      <c r="I165" t="s">
        <v>256</v>
      </c>
      <c r="J165" t="s">
        <v>605</v>
      </c>
      <c r="K165">
        <v>4038889070230</v>
      </c>
    </row>
    <row r="166" spans="1:11" x14ac:dyDescent="0.25">
      <c r="A166" t="s">
        <v>11</v>
      </c>
      <c r="B166">
        <v>887</v>
      </c>
      <c r="C166" t="s">
        <v>22</v>
      </c>
      <c r="D166" t="s">
        <v>75</v>
      </c>
      <c r="E166">
        <v>1</v>
      </c>
      <c r="F166" s="2">
        <f t="shared" ca="1" si="4"/>
        <v>46174</v>
      </c>
      <c r="G166" s="2">
        <f t="shared" ca="1" si="5"/>
        <v>46194</v>
      </c>
      <c r="H166">
        <f ca="1">NETWORKDAYS((TODAY()+3),VLOOKUP(K166,[1]EDLZDPY!$C$1:$F$65512,4,FALSE))</f>
        <v>60</v>
      </c>
      <c r="I166" t="s">
        <v>257</v>
      </c>
      <c r="J166" t="s">
        <v>606</v>
      </c>
      <c r="K166">
        <v>4038889038773</v>
      </c>
    </row>
    <row r="167" spans="1:11" x14ac:dyDescent="0.25">
      <c r="A167" t="s">
        <v>11</v>
      </c>
      <c r="B167">
        <v>887</v>
      </c>
      <c r="C167" t="s">
        <v>22</v>
      </c>
      <c r="D167" t="s">
        <v>75</v>
      </c>
      <c r="E167">
        <v>2</v>
      </c>
      <c r="F167" s="2">
        <f t="shared" ca="1" si="4"/>
        <v>46174</v>
      </c>
      <c r="G167" s="2">
        <f t="shared" ca="1" si="5"/>
        <v>46194</v>
      </c>
      <c r="H167">
        <f ca="1">NETWORKDAYS((TODAY()+3),VLOOKUP(K167,[1]EDLZDPY!$C$1:$F$65512,4,FALSE))</f>
        <v>40</v>
      </c>
      <c r="I167" t="s">
        <v>257</v>
      </c>
      <c r="J167" t="s">
        <v>607</v>
      </c>
      <c r="K167">
        <v>4038889058405</v>
      </c>
    </row>
    <row r="168" spans="1:11" x14ac:dyDescent="0.25">
      <c r="A168" t="s">
        <v>11</v>
      </c>
      <c r="B168">
        <v>887</v>
      </c>
      <c r="C168" t="s">
        <v>22</v>
      </c>
      <c r="D168" t="s">
        <v>75</v>
      </c>
      <c r="E168">
        <v>3</v>
      </c>
      <c r="F168" s="2">
        <f t="shared" ca="1" si="4"/>
        <v>46174</v>
      </c>
      <c r="G168" s="2">
        <f t="shared" ca="1" si="5"/>
        <v>46194</v>
      </c>
      <c r="H168">
        <f ca="1">NETWORKDAYS((TODAY()+3),VLOOKUP(K168,[1]EDLZDPY!$C$1:$F$65512,4,FALSE))</f>
        <v>60</v>
      </c>
      <c r="I168" t="s">
        <v>257</v>
      </c>
      <c r="J168" t="s">
        <v>608</v>
      </c>
      <c r="K168">
        <v>4038889038759</v>
      </c>
    </row>
    <row r="169" spans="1:11" x14ac:dyDescent="0.25">
      <c r="A169" t="s">
        <v>11</v>
      </c>
      <c r="B169">
        <v>887</v>
      </c>
      <c r="C169" t="s">
        <v>22</v>
      </c>
      <c r="D169" t="s">
        <v>75</v>
      </c>
      <c r="E169">
        <v>4</v>
      </c>
      <c r="F169" s="2">
        <f t="shared" ca="1" si="4"/>
        <v>46174</v>
      </c>
      <c r="G169" s="2">
        <f t="shared" ca="1" si="5"/>
        <v>46194</v>
      </c>
      <c r="H169">
        <f ca="1">NETWORKDAYS((TODAY()+3),VLOOKUP(K169,[1]EDLZDPY!$C$1:$F$65512,4,FALSE))</f>
        <v>60</v>
      </c>
      <c r="I169" t="s">
        <v>257</v>
      </c>
      <c r="J169" t="s">
        <v>609</v>
      </c>
      <c r="K169">
        <v>4038889058382</v>
      </c>
    </row>
    <row r="170" spans="1:11" x14ac:dyDescent="0.25">
      <c r="A170" t="s">
        <v>11</v>
      </c>
      <c r="B170">
        <v>887</v>
      </c>
      <c r="C170" t="s">
        <v>22</v>
      </c>
      <c r="D170" t="s">
        <v>75</v>
      </c>
      <c r="E170">
        <v>7</v>
      </c>
      <c r="F170" s="2">
        <f t="shared" ca="1" si="4"/>
        <v>46174</v>
      </c>
      <c r="G170" s="2">
        <f t="shared" ca="1" si="5"/>
        <v>46194</v>
      </c>
      <c r="H170">
        <f ca="1">NETWORKDAYS((TODAY()+3),VLOOKUP(K170,[1]EDLZDPY!$C$1:$F$65512,4,FALSE))</f>
        <v>60</v>
      </c>
      <c r="I170" t="s">
        <v>257</v>
      </c>
      <c r="J170" t="s">
        <v>610</v>
      </c>
      <c r="K170">
        <v>4038889058436</v>
      </c>
    </row>
    <row r="171" spans="1:11" x14ac:dyDescent="0.25">
      <c r="A171" t="s">
        <v>11</v>
      </c>
      <c r="B171">
        <v>887</v>
      </c>
      <c r="C171" t="s">
        <v>22</v>
      </c>
      <c r="D171" t="s">
        <v>75</v>
      </c>
      <c r="E171">
        <v>8</v>
      </c>
      <c r="F171" s="2">
        <f t="shared" ca="1" si="4"/>
        <v>46174</v>
      </c>
      <c r="G171" s="2">
        <f t="shared" ca="1" si="5"/>
        <v>46194</v>
      </c>
      <c r="H171">
        <f ca="1">NETWORKDAYS((TODAY()+3),VLOOKUP(K171,[1]EDLZDPY!$C$1:$F$65512,4,FALSE))</f>
        <v>35</v>
      </c>
      <c r="I171" t="s">
        <v>257</v>
      </c>
      <c r="J171" t="s">
        <v>611</v>
      </c>
      <c r="K171">
        <v>4038889058429</v>
      </c>
    </row>
    <row r="172" spans="1:11" x14ac:dyDescent="0.25">
      <c r="A172" t="s">
        <v>11</v>
      </c>
      <c r="B172">
        <v>887</v>
      </c>
      <c r="C172" t="s">
        <v>22</v>
      </c>
      <c r="D172" t="s">
        <v>75</v>
      </c>
      <c r="E172">
        <v>9</v>
      </c>
      <c r="F172" s="2">
        <f t="shared" ca="1" si="4"/>
        <v>46174</v>
      </c>
      <c r="G172" s="2">
        <f t="shared" ca="1" si="5"/>
        <v>46194</v>
      </c>
      <c r="H172">
        <f ca="1">NETWORKDAYS((TODAY()+3),VLOOKUP(K172,[1]EDLZDPY!$C$1:$F$65512,4,FALSE))</f>
        <v>55</v>
      </c>
      <c r="I172" t="s">
        <v>257</v>
      </c>
      <c r="J172" t="s">
        <v>612</v>
      </c>
      <c r="K172">
        <v>4038889038742</v>
      </c>
    </row>
    <row r="173" spans="1:11" x14ac:dyDescent="0.25">
      <c r="A173" t="s">
        <v>11</v>
      </c>
      <c r="B173">
        <v>887</v>
      </c>
      <c r="C173" t="s">
        <v>22</v>
      </c>
      <c r="D173" t="s">
        <v>75</v>
      </c>
      <c r="E173">
        <v>10</v>
      </c>
      <c r="F173" s="2">
        <f t="shared" ca="1" si="4"/>
        <v>46174</v>
      </c>
      <c r="G173" s="2">
        <f t="shared" ca="1" si="5"/>
        <v>46194</v>
      </c>
      <c r="H173">
        <f ca="1">NETWORKDAYS((TODAY()+3),VLOOKUP(K173,[1]EDLZDPY!$C$1:$F$65512,4,FALSE))</f>
        <v>60</v>
      </c>
      <c r="I173" t="s">
        <v>257</v>
      </c>
      <c r="J173" t="s">
        <v>613</v>
      </c>
      <c r="K173">
        <v>4038889058375</v>
      </c>
    </row>
    <row r="174" spans="1:11" x14ac:dyDescent="0.25">
      <c r="A174" t="s">
        <v>11</v>
      </c>
      <c r="B174">
        <v>887</v>
      </c>
      <c r="C174" t="s">
        <v>22</v>
      </c>
      <c r="D174" t="s">
        <v>75</v>
      </c>
      <c r="E174">
        <v>11</v>
      </c>
      <c r="F174" s="2">
        <f t="shared" ca="1" si="4"/>
        <v>46174</v>
      </c>
      <c r="G174" s="2">
        <f t="shared" ca="1" si="5"/>
        <v>46194</v>
      </c>
      <c r="H174">
        <f ca="1">NETWORKDAYS((TODAY()+3),VLOOKUP(K174,[1]EDLZDPY!$C$1:$F$65512,4,FALSE))</f>
        <v>40</v>
      </c>
      <c r="I174" t="s">
        <v>257</v>
      </c>
      <c r="J174" t="s">
        <v>614</v>
      </c>
      <c r="K174">
        <v>4038889038766</v>
      </c>
    </row>
    <row r="175" spans="1:11" x14ac:dyDescent="0.25">
      <c r="A175" t="s">
        <v>11</v>
      </c>
      <c r="B175">
        <v>887</v>
      </c>
      <c r="C175" t="s">
        <v>22</v>
      </c>
      <c r="D175" t="s">
        <v>75</v>
      </c>
      <c r="E175">
        <v>12</v>
      </c>
      <c r="F175" s="2">
        <f t="shared" ca="1" si="4"/>
        <v>46174</v>
      </c>
      <c r="G175" s="2">
        <f t="shared" ca="1" si="5"/>
        <v>46194</v>
      </c>
      <c r="H175">
        <f ca="1">NETWORKDAYS((TODAY()+3),VLOOKUP(K175,[1]EDLZDPY!$C$1:$F$65512,4,FALSE))</f>
        <v>55</v>
      </c>
      <c r="I175" t="s">
        <v>257</v>
      </c>
      <c r="J175" t="s">
        <v>615</v>
      </c>
      <c r="K175">
        <v>4038889058399</v>
      </c>
    </row>
    <row r="176" spans="1:11" x14ac:dyDescent="0.25">
      <c r="A176" t="s">
        <v>11</v>
      </c>
      <c r="B176">
        <v>887</v>
      </c>
      <c r="C176" t="s">
        <v>22</v>
      </c>
      <c r="D176" t="s">
        <v>76</v>
      </c>
      <c r="E176">
        <v>1</v>
      </c>
      <c r="F176" s="2">
        <f t="shared" ca="1" si="4"/>
        <v>46174</v>
      </c>
      <c r="G176" s="2">
        <f t="shared" ca="1" si="5"/>
        <v>46194</v>
      </c>
      <c r="H176">
        <f ca="1">NETWORKDAYS((TODAY()+3),VLOOKUP(K176,[1]EDLZDPY!$C$1:$F$65512,4,FALSE))</f>
        <v>50</v>
      </c>
      <c r="I176" t="s">
        <v>258</v>
      </c>
      <c r="J176" t="s">
        <v>616</v>
      </c>
      <c r="K176">
        <v>4038889076744</v>
      </c>
    </row>
    <row r="177" spans="1:11" x14ac:dyDescent="0.25">
      <c r="A177" t="s">
        <v>11</v>
      </c>
      <c r="B177">
        <v>887</v>
      </c>
      <c r="C177" t="s">
        <v>22</v>
      </c>
      <c r="D177" t="s">
        <v>77</v>
      </c>
      <c r="E177">
        <v>1</v>
      </c>
      <c r="F177" s="2">
        <f t="shared" ca="1" si="4"/>
        <v>46174</v>
      </c>
      <c r="G177" s="2">
        <f t="shared" ca="1" si="5"/>
        <v>46194</v>
      </c>
      <c r="H177">
        <f ca="1">NETWORKDAYS((TODAY()+3),VLOOKUP(K177,[1]EDLZDPY!$C$1:$F$65512,4,FALSE))</f>
        <v>50</v>
      </c>
      <c r="I177" t="s">
        <v>259</v>
      </c>
      <c r="J177" t="s">
        <v>617</v>
      </c>
      <c r="K177">
        <v>4250006112498</v>
      </c>
    </row>
    <row r="178" spans="1:11" x14ac:dyDescent="0.25">
      <c r="A178" t="s">
        <v>11</v>
      </c>
      <c r="B178">
        <v>887</v>
      </c>
      <c r="C178" t="s">
        <v>22</v>
      </c>
      <c r="D178" t="s">
        <v>78</v>
      </c>
      <c r="E178">
        <v>1</v>
      </c>
      <c r="F178" s="2">
        <f t="shared" ca="1" si="4"/>
        <v>46174</v>
      </c>
      <c r="G178" s="2">
        <f t="shared" ca="1" si="5"/>
        <v>46194</v>
      </c>
      <c r="H178">
        <f ca="1">NETWORKDAYS((TODAY()+3),VLOOKUP(K178,[1]EDLZDPY!$C$1:$F$65512,4,FALSE))</f>
        <v>50</v>
      </c>
      <c r="I178" t="s">
        <v>260</v>
      </c>
      <c r="J178" t="s">
        <v>618</v>
      </c>
      <c r="K178">
        <v>5901730930955</v>
      </c>
    </row>
    <row r="179" spans="1:11" x14ac:dyDescent="0.25">
      <c r="A179" t="s">
        <v>11</v>
      </c>
      <c r="B179">
        <v>887</v>
      </c>
      <c r="C179" t="s">
        <v>22</v>
      </c>
      <c r="D179" t="s">
        <v>78</v>
      </c>
      <c r="E179">
        <v>2</v>
      </c>
      <c r="F179" s="2">
        <f t="shared" ca="1" si="4"/>
        <v>46174</v>
      </c>
      <c r="G179" s="2">
        <f t="shared" ca="1" si="5"/>
        <v>46194</v>
      </c>
      <c r="H179">
        <f ca="1">NETWORKDAYS((TODAY()+3),VLOOKUP(K179,[1]EDLZDPY!$C$1:$F$65512,4,FALSE))</f>
        <v>50</v>
      </c>
      <c r="I179" t="s">
        <v>261</v>
      </c>
      <c r="J179" t="s">
        <v>619</v>
      </c>
      <c r="K179">
        <v>5901730930962</v>
      </c>
    </row>
    <row r="180" spans="1:11" x14ac:dyDescent="0.25">
      <c r="A180" t="s">
        <v>11</v>
      </c>
      <c r="B180">
        <v>887</v>
      </c>
      <c r="C180" t="s">
        <v>22</v>
      </c>
      <c r="D180" t="s">
        <v>79</v>
      </c>
      <c r="E180">
        <v>1</v>
      </c>
      <c r="F180" s="2">
        <f t="shared" ca="1" si="4"/>
        <v>46174</v>
      </c>
      <c r="G180" s="2">
        <f t="shared" ca="1" si="5"/>
        <v>46194</v>
      </c>
      <c r="H180">
        <f ca="1">NETWORKDAYS((TODAY()+3),VLOOKUP(K180,[1]EDLZDPY!$C$1:$F$65512,4,FALSE))</f>
        <v>50</v>
      </c>
      <c r="I180" t="s">
        <v>262</v>
      </c>
      <c r="J180" t="s">
        <v>620</v>
      </c>
      <c r="K180">
        <v>4250006115697</v>
      </c>
    </row>
    <row r="181" spans="1:11" x14ac:dyDescent="0.25">
      <c r="A181" t="s">
        <v>11</v>
      </c>
      <c r="B181">
        <v>887</v>
      </c>
      <c r="C181" t="s">
        <v>22</v>
      </c>
      <c r="D181" t="s">
        <v>80</v>
      </c>
      <c r="E181">
        <v>1</v>
      </c>
      <c r="F181" s="2">
        <f t="shared" ca="1" si="4"/>
        <v>46174</v>
      </c>
      <c r="G181" s="2">
        <f t="shared" ca="1" si="5"/>
        <v>46194</v>
      </c>
      <c r="H181">
        <f ca="1">NETWORKDAYS((TODAY()+3),VLOOKUP(K181,[1]EDLZDPY!$C$1:$F$65512,4,FALSE))</f>
        <v>45</v>
      </c>
      <c r="I181" t="s">
        <v>263</v>
      </c>
      <c r="J181" t="s">
        <v>621</v>
      </c>
      <c r="K181">
        <v>4038889077390</v>
      </c>
    </row>
    <row r="182" spans="1:11" x14ac:dyDescent="0.25">
      <c r="A182" t="s">
        <v>11</v>
      </c>
      <c r="B182">
        <v>887</v>
      </c>
      <c r="C182" t="s">
        <v>22</v>
      </c>
      <c r="D182" t="s">
        <v>81</v>
      </c>
      <c r="E182">
        <v>1</v>
      </c>
      <c r="F182" s="2">
        <f t="shared" ca="1" si="4"/>
        <v>46174</v>
      </c>
      <c r="G182" s="2">
        <f t="shared" ca="1" si="5"/>
        <v>46194</v>
      </c>
      <c r="H182">
        <f ca="1">NETWORKDAYS((TODAY()+3),VLOOKUP(K182,[1]EDLZDPY!$C$1:$F$65512,4,FALSE))</f>
        <v>50</v>
      </c>
      <c r="I182" t="s">
        <v>264</v>
      </c>
      <c r="J182" t="s">
        <v>622</v>
      </c>
      <c r="K182">
        <v>4250006116106</v>
      </c>
    </row>
    <row r="183" spans="1:11" x14ac:dyDescent="0.25">
      <c r="A183" t="s">
        <v>11</v>
      </c>
      <c r="B183">
        <v>887</v>
      </c>
      <c r="C183" t="s">
        <v>22</v>
      </c>
      <c r="D183" t="s">
        <v>82</v>
      </c>
      <c r="E183">
        <v>1</v>
      </c>
      <c r="F183" s="2">
        <f t="shared" ca="1" si="4"/>
        <v>46174</v>
      </c>
      <c r="G183" s="2">
        <f t="shared" ca="1" si="5"/>
        <v>46194</v>
      </c>
      <c r="H183">
        <f ca="1">NETWORKDAYS((TODAY()+3),VLOOKUP(K183,[1]EDLZDPY!$C$1:$F$65512,4,FALSE))</f>
        <v>50</v>
      </c>
      <c r="I183" t="s">
        <v>262</v>
      </c>
      <c r="J183" t="s">
        <v>623</v>
      </c>
      <c r="K183">
        <v>4250006115710</v>
      </c>
    </row>
    <row r="184" spans="1:11" x14ac:dyDescent="0.25">
      <c r="A184" t="s">
        <v>11</v>
      </c>
      <c r="B184">
        <v>887</v>
      </c>
      <c r="C184" t="s">
        <v>22</v>
      </c>
      <c r="D184" t="s">
        <v>83</v>
      </c>
      <c r="E184">
        <v>1</v>
      </c>
      <c r="F184" s="2">
        <f t="shared" ca="1" si="4"/>
        <v>46174</v>
      </c>
      <c r="G184" s="2">
        <f t="shared" ca="1" si="5"/>
        <v>46194</v>
      </c>
      <c r="H184">
        <f ca="1">NETWORKDAYS((TODAY()+3),VLOOKUP(K184,[1]EDLZDPY!$C$1:$F$65512,4,FALSE))</f>
        <v>30</v>
      </c>
      <c r="I184" t="s">
        <v>262</v>
      </c>
      <c r="J184" t="s">
        <v>624</v>
      </c>
      <c r="K184">
        <v>4250006115727</v>
      </c>
    </row>
    <row r="185" spans="1:11" x14ac:dyDescent="0.25">
      <c r="A185" t="s">
        <v>11</v>
      </c>
      <c r="B185">
        <v>887</v>
      </c>
      <c r="C185" t="s">
        <v>22</v>
      </c>
      <c r="D185" t="s">
        <v>84</v>
      </c>
      <c r="E185">
        <v>1</v>
      </c>
      <c r="F185" s="2">
        <f t="shared" ca="1" si="4"/>
        <v>46174</v>
      </c>
      <c r="G185" s="2">
        <f t="shared" ca="1" si="5"/>
        <v>46194</v>
      </c>
      <c r="H185">
        <f ca="1">NETWORKDAYS((TODAY()+3),VLOOKUP(K185,[1]EDLZDPY!$C$1:$F$65512,4,FALSE))</f>
        <v>30</v>
      </c>
      <c r="I185" t="s">
        <v>265</v>
      </c>
      <c r="J185" t="s">
        <v>625</v>
      </c>
      <c r="K185">
        <v>4250006116779</v>
      </c>
    </row>
    <row r="186" spans="1:11" x14ac:dyDescent="0.25">
      <c r="A186" t="s">
        <v>11</v>
      </c>
      <c r="B186">
        <v>887</v>
      </c>
      <c r="C186" t="s">
        <v>22</v>
      </c>
      <c r="D186" t="s">
        <v>85</v>
      </c>
      <c r="E186">
        <v>1</v>
      </c>
      <c r="F186" s="2">
        <f t="shared" ca="1" si="4"/>
        <v>46174</v>
      </c>
      <c r="G186" s="2">
        <f t="shared" ca="1" si="5"/>
        <v>46194</v>
      </c>
      <c r="H186">
        <f ca="1">NETWORKDAYS((TODAY()+3),VLOOKUP(K186,[1]EDLZDPY!$C$1:$F$65512,4,FALSE))</f>
        <v>45</v>
      </c>
      <c r="I186" t="s">
        <v>266</v>
      </c>
      <c r="J186" t="s">
        <v>626</v>
      </c>
      <c r="K186">
        <v>4250006116410</v>
      </c>
    </row>
    <row r="187" spans="1:11" x14ac:dyDescent="0.25">
      <c r="A187" t="s">
        <v>11</v>
      </c>
      <c r="B187">
        <v>887</v>
      </c>
      <c r="C187" t="s">
        <v>22</v>
      </c>
      <c r="D187" t="s">
        <v>86</v>
      </c>
      <c r="E187">
        <v>1</v>
      </c>
      <c r="F187" s="2">
        <f t="shared" ca="1" si="4"/>
        <v>46174</v>
      </c>
      <c r="G187" s="2">
        <f t="shared" ca="1" si="5"/>
        <v>46194</v>
      </c>
      <c r="H187">
        <f ca="1">NETWORKDAYS((TODAY()+3),VLOOKUP(K187,[1]EDLZDPY!$C$1:$F$65512,4,FALSE))</f>
        <v>50</v>
      </c>
      <c r="I187" t="s">
        <v>264</v>
      </c>
      <c r="J187" t="s">
        <v>627</v>
      </c>
      <c r="K187">
        <v>4250006115406</v>
      </c>
    </row>
    <row r="188" spans="1:11" x14ac:dyDescent="0.25">
      <c r="A188" t="s">
        <v>11</v>
      </c>
      <c r="B188">
        <v>887</v>
      </c>
      <c r="C188" t="s">
        <v>22</v>
      </c>
      <c r="D188" t="s">
        <v>87</v>
      </c>
      <c r="E188">
        <v>1</v>
      </c>
      <c r="F188" s="2">
        <f t="shared" ca="1" si="4"/>
        <v>46174</v>
      </c>
      <c r="G188" s="2">
        <f t="shared" ca="1" si="5"/>
        <v>46194</v>
      </c>
      <c r="H188">
        <f ca="1">NETWORKDAYS((TODAY()+3),VLOOKUP(K188,[1]EDLZDPY!$C$1:$F$65512,4,FALSE))</f>
        <v>50</v>
      </c>
      <c r="I188" t="s">
        <v>264</v>
      </c>
      <c r="J188" t="s">
        <v>628</v>
      </c>
      <c r="K188">
        <v>4250006115383</v>
      </c>
    </row>
    <row r="189" spans="1:11" x14ac:dyDescent="0.25">
      <c r="A189" t="s">
        <v>11</v>
      </c>
      <c r="B189">
        <v>887</v>
      </c>
      <c r="C189" t="s">
        <v>22</v>
      </c>
      <c r="D189" t="s">
        <v>88</v>
      </c>
      <c r="E189">
        <v>1</v>
      </c>
      <c r="F189" s="2">
        <f t="shared" ca="1" si="4"/>
        <v>46174</v>
      </c>
      <c r="G189" s="2">
        <f t="shared" ca="1" si="5"/>
        <v>46194</v>
      </c>
      <c r="H189">
        <f ca="1">NETWORKDAYS((TODAY()+3),VLOOKUP(K189,[1]EDLZDPY!$C$1:$F$65512,4,FALSE))</f>
        <v>50</v>
      </c>
      <c r="I189" t="s">
        <v>264</v>
      </c>
      <c r="J189" t="s">
        <v>629</v>
      </c>
      <c r="K189">
        <v>4250006115390</v>
      </c>
    </row>
    <row r="190" spans="1:11" x14ac:dyDescent="0.25">
      <c r="A190" t="s">
        <v>11</v>
      </c>
      <c r="B190">
        <v>887</v>
      </c>
      <c r="C190" t="s">
        <v>22</v>
      </c>
      <c r="D190" t="s">
        <v>89</v>
      </c>
      <c r="E190">
        <v>1</v>
      </c>
      <c r="F190" s="2">
        <f t="shared" ref="F190:F253" ca="1" si="6">TODAY()+4</f>
        <v>46174</v>
      </c>
      <c r="G190" s="2">
        <f t="shared" ref="G190:G253" ca="1" si="7">TODAY()+24</f>
        <v>46194</v>
      </c>
      <c r="H190">
        <f ca="1">NETWORKDAYS((TODAY()+3),VLOOKUP(K190,[1]EDLZDPY!$C$1:$F$65512,4,FALSE))</f>
        <v>50</v>
      </c>
      <c r="I190" t="s">
        <v>262</v>
      </c>
      <c r="J190" t="s">
        <v>630</v>
      </c>
      <c r="K190">
        <v>4250006115734</v>
      </c>
    </row>
    <row r="191" spans="1:11" x14ac:dyDescent="0.25">
      <c r="A191" t="s">
        <v>11</v>
      </c>
      <c r="B191">
        <v>887</v>
      </c>
      <c r="C191" t="s">
        <v>22</v>
      </c>
      <c r="D191" t="s">
        <v>90</v>
      </c>
      <c r="E191">
        <v>1</v>
      </c>
      <c r="F191" s="2">
        <f t="shared" ca="1" si="6"/>
        <v>46174</v>
      </c>
      <c r="G191" s="2">
        <f t="shared" ca="1" si="7"/>
        <v>46194</v>
      </c>
      <c r="H191">
        <f ca="1">NETWORKDAYS((TODAY()+3),VLOOKUP(K191,[1]EDLZDPY!$C$1:$F$65512,4,FALSE))</f>
        <v>35</v>
      </c>
      <c r="I191" t="s">
        <v>267</v>
      </c>
      <c r="J191" t="s">
        <v>631</v>
      </c>
      <c r="K191">
        <v>4250006116472</v>
      </c>
    </row>
    <row r="192" spans="1:11" x14ac:dyDescent="0.25">
      <c r="A192" t="s">
        <v>11</v>
      </c>
      <c r="B192">
        <v>887</v>
      </c>
      <c r="C192" t="s">
        <v>22</v>
      </c>
      <c r="D192" t="s">
        <v>91</v>
      </c>
      <c r="E192">
        <v>1</v>
      </c>
      <c r="F192" s="2">
        <f t="shared" ca="1" si="6"/>
        <v>46174</v>
      </c>
      <c r="G192" s="2">
        <f t="shared" ca="1" si="7"/>
        <v>46194</v>
      </c>
      <c r="H192">
        <f ca="1">NETWORKDAYS((TODAY()+3),VLOOKUP(K192,[1]EDLZDPY!$C$1:$F$65512,4,FALSE))</f>
        <v>30</v>
      </c>
      <c r="I192" t="s">
        <v>264</v>
      </c>
      <c r="J192" t="s">
        <v>632</v>
      </c>
      <c r="K192">
        <v>4250006115376</v>
      </c>
    </row>
    <row r="193" spans="1:11" x14ac:dyDescent="0.25">
      <c r="A193" t="s">
        <v>11</v>
      </c>
      <c r="B193">
        <v>887</v>
      </c>
      <c r="C193" t="s">
        <v>22</v>
      </c>
      <c r="D193" t="s">
        <v>92</v>
      </c>
      <c r="E193">
        <v>1</v>
      </c>
      <c r="F193" s="2">
        <f t="shared" ca="1" si="6"/>
        <v>46174</v>
      </c>
      <c r="G193" s="2">
        <f t="shared" ca="1" si="7"/>
        <v>46194</v>
      </c>
      <c r="H193">
        <f ca="1">NETWORKDAYS((TODAY()+3),VLOOKUP(K193,[1]EDLZDPY!$C$1:$F$65512,4,FALSE))</f>
        <v>45</v>
      </c>
      <c r="I193" t="s">
        <v>268</v>
      </c>
      <c r="J193" t="s">
        <v>633</v>
      </c>
      <c r="K193">
        <v>4250006109658</v>
      </c>
    </row>
    <row r="194" spans="1:11" x14ac:dyDescent="0.25">
      <c r="A194" t="s">
        <v>11</v>
      </c>
      <c r="B194">
        <v>887</v>
      </c>
      <c r="C194" t="s">
        <v>22</v>
      </c>
      <c r="D194" t="s">
        <v>93</v>
      </c>
      <c r="E194">
        <v>1</v>
      </c>
      <c r="F194" s="2">
        <f t="shared" ca="1" si="6"/>
        <v>46174</v>
      </c>
      <c r="G194" s="2">
        <f t="shared" ca="1" si="7"/>
        <v>46194</v>
      </c>
      <c r="H194">
        <f ca="1">NETWORKDAYS((TODAY()+3),VLOOKUP(K194,[1]EDLZDPY!$C$1:$F$65512,4,FALSE))</f>
        <v>45</v>
      </c>
      <c r="I194" t="s">
        <v>269</v>
      </c>
      <c r="J194" t="s">
        <v>634</v>
      </c>
      <c r="K194">
        <v>4250006107234</v>
      </c>
    </row>
    <row r="195" spans="1:11" x14ac:dyDescent="0.25">
      <c r="A195" t="s">
        <v>11</v>
      </c>
      <c r="B195">
        <v>887</v>
      </c>
      <c r="C195" t="s">
        <v>22</v>
      </c>
      <c r="D195" t="s">
        <v>94</v>
      </c>
      <c r="E195">
        <v>1</v>
      </c>
      <c r="F195" s="2">
        <f t="shared" ca="1" si="6"/>
        <v>46174</v>
      </c>
      <c r="G195" s="2">
        <f t="shared" ca="1" si="7"/>
        <v>46194</v>
      </c>
      <c r="H195">
        <f ca="1">NETWORKDAYS((TODAY()+3),VLOOKUP(K195,[1]EDLZDPY!$C$1:$F$65512,4,FALSE))</f>
        <v>30</v>
      </c>
      <c r="I195" t="s">
        <v>198</v>
      </c>
      <c r="J195" t="s">
        <v>635</v>
      </c>
      <c r="K195">
        <v>4250006115819</v>
      </c>
    </row>
    <row r="196" spans="1:11" x14ac:dyDescent="0.25">
      <c r="A196" t="s">
        <v>11</v>
      </c>
      <c r="B196">
        <v>887</v>
      </c>
      <c r="C196" t="s">
        <v>22</v>
      </c>
      <c r="D196" t="s">
        <v>95</v>
      </c>
      <c r="E196">
        <v>9</v>
      </c>
      <c r="F196" s="2">
        <f t="shared" ca="1" si="6"/>
        <v>46174</v>
      </c>
      <c r="G196" s="2">
        <f t="shared" ca="1" si="7"/>
        <v>46194</v>
      </c>
      <c r="H196">
        <f ca="1">NETWORKDAYS((TODAY()+3),VLOOKUP(K196,[1]EDLZDPY!$C$1:$F$65512,4,FALSE))</f>
        <v>30</v>
      </c>
      <c r="I196" t="s">
        <v>270</v>
      </c>
      <c r="J196" t="s">
        <v>636</v>
      </c>
      <c r="K196">
        <v>4038889073392</v>
      </c>
    </row>
    <row r="197" spans="1:11" x14ac:dyDescent="0.25">
      <c r="A197" t="s">
        <v>11</v>
      </c>
      <c r="B197">
        <v>887</v>
      </c>
      <c r="C197" t="s">
        <v>22</v>
      </c>
      <c r="D197" t="s">
        <v>95</v>
      </c>
      <c r="E197">
        <v>19</v>
      </c>
      <c r="F197" s="2">
        <f t="shared" ca="1" si="6"/>
        <v>46174</v>
      </c>
      <c r="G197" s="2">
        <f t="shared" ca="1" si="7"/>
        <v>46194</v>
      </c>
      <c r="H197">
        <f ca="1">NETWORKDAYS((TODAY()+3),VLOOKUP(K197,[1]EDLZDPY!$C$1:$F$65512,4,FALSE))</f>
        <v>30</v>
      </c>
      <c r="I197" t="s">
        <v>270</v>
      </c>
      <c r="J197" t="s">
        <v>637</v>
      </c>
      <c r="K197">
        <v>4038889081748</v>
      </c>
    </row>
    <row r="198" spans="1:11" x14ac:dyDescent="0.25">
      <c r="A198" t="s">
        <v>11</v>
      </c>
      <c r="B198">
        <v>887</v>
      </c>
      <c r="C198" t="s">
        <v>22</v>
      </c>
      <c r="D198" t="s">
        <v>95</v>
      </c>
      <c r="E198">
        <v>29</v>
      </c>
      <c r="F198" s="2">
        <f t="shared" ca="1" si="6"/>
        <v>46174</v>
      </c>
      <c r="G198" s="2">
        <f t="shared" ca="1" si="7"/>
        <v>46194</v>
      </c>
      <c r="H198">
        <f ca="1">NETWORKDAYS((TODAY()+3),VLOOKUP(K198,[1]EDLZDPY!$C$1:$F$65512,4,FALSE))</f>
        <v>30</v>
      </c>
      <c r="I198" t="s">
        <v>270</v>
      </c>
      <c r="J198" t="s">
        <v>638</v>
      </c>
      <c r="K198">
        <v>4038889081731</v>
      </c>
    </row>
    <row r="199" spans="1:11" x14ac:dyDescent="0.25">
      <c r="A199" t="s">
        <v>11</v>
      </c>
      <c r="B199">
        <v>887</v>
      </c>
      <c r="C199" t="s">
        <v>22</v>
      </c>
      <c r="D199" t="s">
        <v>96</v>
      </c>
      <c r="E199">
        <v>1</v>
      </c>
      <c r="F199" s="2">
        <f t="shared" ca="1" si="6"/>
        <v>46174</v>
      </c>
      <c r="G199" s="2">
        <f t="shared" ca="1" si="7"/>
        <v>46194</v>
      </c>
      <c r="H199">
        <f ca="1">NETWORKDAYS((TODAY()+3),VLOOKUP(K199,[1]EDLZDPY!$C$1:$F$65512,4,FALSE))</f>
        <v>70</v>
      </c>
      <c r="I199" t="s">
        <v>271</v>
      </c>
      <c r="J199" t="s">
        <v>639</v>
      </c>
      <c r="K199">
        <v>4038889074870</v>
      </c>
    </row>
    <row r="200" spans="1:11" x14ac:dyDescent="0.25">
      <c r="A200" t="s">
        <v>11</v>
      </c>
      <c r="B200">
        <v>887</v>
      </c>
      <c r="C200" t="s">
        <v>22</v>
      </c>
      <c r="D200" t="s">
        <v>96</v>
      </c>
      <c r="E200">
        <v>2</v>
      </c>
      <c r="F200" s="2">
        <f t="shared" ca="1" si="6"/>
        <v>46174</v>
      </c>
      <c r="G200" s="2">
        <f t="shared" ca="1" si="7"/>
        <v>46194</v>
      </c>
      <c r="H200">
        <f ca="1">NETWORKDAYS((TODAY()+3),VLOOKUP(K200,[1]EDLZDPY!$C$1:$F$65512,4,FALSE))</f>
        <v>60</v>
      </c>
      <c r="I200" t="s">
        <v>272</v>
      </c>
      <c r="J200" t="s">
        <v>640</v>
      </c>
      <c r="K200">
        <v>4038889074863</v>
      </c>
    </row>
    <row r="201" spans="1:11" x14ac:dyDescent="0.25">
      <c r="A201" t="s">
        <v>11</v>
      </c>
      <c r="B201">
        <v>887</v>
      </c>
      <c r="C201" t="s">
        <v>22</v>
      </c>
      <c r="D201" t="s">
        <v>97</v>
      </c>
      <c r="E201">
        <v>1</v>
      </c>
      <c r="F201" s="2">
        <f t="shared" ca="1" si="6"/>
        <v>46174</v>
      </c>
      <c r="G201" s="2">
        <f t="shared" ca="1" si="7"/>
        <v>46194</v>
      </c>
      <c r="H201">
        <f ca="1">NETWORKDAYS((TODAY()+3),VLOOKUP(K201,[1]EDLZDPY!$C$1:$F$65512,4,FALSE))</f>
        <v>70</v>
      </c>
      <c r="I201" t="s">
        <v>273</v>
      </c>
      <c r="J201" t="s">
        <v>641</v>
      </c>
      <c r="K201">
        <v>4038889074825</v>
      </c>
    </row>
    <row r="202" spans="1:11" x14ac:dyDescent="0.25">
      <c r="A202" t="s">
        <v>11</v>
      </c>
      <c r="B202">
        <v>887</v>
      </c>
      <c r="C202" t="s">
        <v>22</v>
      </c>
      <c r="D202" t="s">
        <v>98</v>
      </c>
      <c r="E202">
        <v>1</v>
      </c>
      <c r="F202" s="2">
        <f t="shared" ca="1" si="6"/>
        <v>46174</v>
      </c>
      <c r="G202" s="2">
        <f t="shared" ca="1" si="7"/>
        <v>46194</v>
      </c>
      <c r="H202">
        <f ca="1">NETWORKDAYS((TODAY()+3),VLOOKUP(K202,[1]EDLZDPY!$C$1:$F$65512,4,FALSE))</f>
        <v>70</v>
      </c>
      <c r="I202" t="s">
        <v>274</v>
      </c>
      <c r="J202" t="s">
        <v>642</v>
      </c>
      <c r="K202">
        <v>4038889077581</v>
      </c>
    </row>
    <row r="203" spans="1:11" x14ac:dyDescent="0.25">
      <c r="A203" t="s">
        <v>11</v>
      </c>
      <c r="B203">
        <v>887</v>
      </c>
      <c r="C203" t="s">
        <v>22</v>
      </c>
      <c r="D203" t="s">
        <v>98</v>
      </c>
      <c r="E203">
        <v>2</v>
      </c>
      <c r="F203" s="2">
        <f t="shared" ca="1" si="6"/>
        <v>46174</v>
      </c>
      <c r="G203" s="2">
        <f t="shared" ca="1" si="7"/>
        <v>46194</v>
      </c>
      <c r="H203">
        <f ca="1">NETWORKDAYS((TODAY()+3),VLOOKUP(K203,[1]EDLZDPY!$C$1:$F$65512,4,FALSE))</f>
        <v>30</v>
      </c>
      <c r="I203" t="s">
        <v>274</v>
      </c>
      <c r="J203" t="s">
        <v>643</v>
      </c>
      <c r="K203">
        <v>4038889077598</v>
      </c>
    </row>
    <row r="204" spans="1:11" x14ac:dyDescent="0.25">
      <c r="A204" t="s">
        <v>11</v>
      </c>
      <c r="B204">
        <v>887</v>
      </c>
      <c r="C204" t="s">
        <v>22</v>
      </c>
      <c r="D204" t="s">
        <v>98</v>
      </c>
      <c r="E204">
        <v>3</v>
      </c>
      <c r="F204" s="2">
        <f t="shared" ca="1" si="6"/>
        <v>46174</v>
      </c>
      <c r="G204" s="2">
        <f t="shared" ca="1" si="7"/>
        <v>46194</v>
      </c>
      <c r="H204">
        <f ca="1">NETWORKDAYS((TODAY()+3),VLOOKUP(K204,[1]EDLZDPY!$C$1:$F$65512,4,FALSE))</f>
        <v>30</v>
      </c>
      <c r="I204" t="s">
        <v>274</v>
      </c>
      <c r="J204" t="s">
        <v>644</v>
      </c>
      <c r="K204">
        <v>4038889084657</v>
      </c>
    </row>
    <row r="205" spans="1:11" x14ac:dyDescent="0.25">
      <c r="A205" t="s">
        <v>11</v>
      </c>
      <c r="B205">
        <v>887</v>
      </c>
      <c r="C205" t="s">
        <v>22</v>
      </c>
      <c r="D205" t="s">
        <v>99</v>
      </c>
      <c r="E205">
        <v>1</v>
      </c>
      <c r="F205" s="2">
        <f t="shared" ca="1" si="6"/>
        <v>46174</v>
      </c>
      <c r="G205" s="2">
        <f t="shared" ca="1" si="7"/>
        <v>46194</v>
      </c>
      <c r="H205">
        <f ca="1">NETWORKDAYS((TODAY()+3),VLOOKUP(K205,[1]EDLZDPY!$C$1:$F$65512,4,FALSE))</f>
        <v>50</v>
      </c>
      <c r="I205" t="s">
        <v>275</v>
      </c>
      <c r="J205" t="s">
        <v>645</v>
      </c>
      <c r="K205">
        <v>4038889077611</v>
      </c>
    </row>
    <row r="206" spans="1:11" x14ac:dyDescent="0.25">
      <c r="A206" t="s">
        <v>11</v>
      </c>
      <c r="B206">
        <v>887</v>
      </c>
      <c r="C206" t="s">
        <v>22</v>
      </c>
      <c r="D206" t="s">
        <v>100</v>
      </c>
      <c r="E206">
        <v>1</v>
      </c>
      <c r="F206" s="2">
        <f t="shared" ca="1" si="6"/>
        <v>46174</v>
      </c>
      <c r="G206" s="2">
        <f t="shared" ca="1" si="7"/>
        <v>46194</v>
      </c>
      <c r="H206">
        <f ca="1">NETWORKDAYS((TODAY()+3),VLOOKUP(K206,[1]EDLZDPY!$C$1:$F$65512,4,FALSE))</f>
        <v>60</v>
      </c>
      <c r="I206" t="s">
        <v>276</v>
      </c>
      <c r="J206" t="s">
        <v>646</v>
      </c>
      <c r="K206">
        <v>4038889077635</v>
      </c>
    </row>
    <row r="207" spans="1:11" x14ac:dyDescent="0.25">
      <c r="A207" t="s">
        <v>11</v>
      </c>
      <c r="B207">
        <v>887</v>
      </c>
      <c r="C207" t="s">
        <v>22</v>
      </c>
      <c r="D207" t="s">
        <v>100</v>
      </c>
      <c r="E207">
        <v>2</v>
      </c>
      <c r="F207" s="2">
        <f t="shared" ca="1" si="6"/>
        <v>46174</v>
      </c>
      <c r="G207" s="2">
        <f t="shared" ca="1" si="7"/>
        <v>46194</v>
      </c>
      <c r="H207">
        <f ca="1">NETWORKDAYS((TODAY()+3),VLOOKUP(K207,[1]EDLZDPY!$C$1:$F$65512,4,FALSE))</f>
        <v>60</v>
      </c>
      <c r="I207" t="s">
        <v>276</v>
      </c>
      <c r="J207" t="s">
        <v>647</v>
      </c>
      <c r="K207">
        <v>4038889077666</v>
      </c>
    </row>
    <row r="208" spans="1:11" x14ac:dyDescent="0.25">
      <c r="A208" t="s">
        <v>11</v>
      </c>
      <c r="B208">
        <v>887</v>
      </c>
      <c r="C208" t="s">
        <v>22</v>
      </c>
      <c r="D208" t="s">
        <v>100</v>
      </c>
      <c r="E208">
        <v>3</v>
      </c>
      <c r="F208" s="2">
        <f t="shared" ca="1" si="6"/>
        <v>46174</v>
      </c>
      <c r="G208" s="2">
        <f t="shared" ca="1" si="7"/>
        <v>46194</v>
      </c>
      <c r="H208">
        <f ca="1">NETWORKDAYS((TODAY()+3),VLOOKUP(K208,[1]EDLZDPY!$C$1:$F$65512,4,FALSE))</f>
        <v>55</v>
      </c>
      <c r="I208" t="s">
        <v>276</v>
      </c>
      <c r="J208" t="s">
        <v>648</v>
      </c>
      <c r="K208">
        <v>4038889077697</v>
      </c>
    </row>
    <row r="209" spans="1:11" x14ac:dyDescent="0.25">
      <c r="A209" t="s">
        <v>11</v>
      </c>
      <c r="B209">
        <v>887</v>
      </c>
      <c r="C209" t="s">
        <v>22</v>
      </c>
      <c r="D209" t="s">
        <v>100</v>
      </c>
      <c r="E209">
        <v>4</v>
      </c>
      <c r="F209" s="2">
        <f t="shared" ca="1" si="6"/>
        <v>46174</v>
      </c>
      <c r="G209" s="2">
        <f t="shared" ca="1" si="7"/>
        <v>46194</v>
      </c>
      <c r="H209">
        <f ca="1">NETWORKDAYS((TODAY()+3),VLOOKUP(K209,[1]EDLZDPY!$C$1:$F$65512,4,FALSE))</f>
        <v>60</v>
      </c>
      <c r="I209" t="s">
        <v>276</v>
      </c>
      <c r="J209" t="s">
        <v>649</v>
      </c>
      <c r="K209">
        <v>4038889077727</v>
      </c>
    </row>
    <row r="210" spans="1:11" x14ac:dyDescent="0.25">
      <c r="A210" t="s">
        <v>11</v>
      </c>
      <c r="B210">
        <v>887</v>
      </c>
      <c r="C210" t="s">
        <v>22</v>
      </c>
      <c r="D210" t="s">
        <v>100</v>
      </c>
      <c r="E210">
        <v>11</v>
      </c>
      <c r="F210" s="2">
        <f t="shared" ca="1" si="6"/>
        <v>46174</v>
      </c>
      <c r="G210" s="2">
        <f t="shared" ca="1" si="7"/>
        <v>46194</v>
      </c>
      <c r="H210">
        <f ca="1">NETWORKDAYS((TODAY()+3),VLOOKUP(K210,[1]EDLZDPY!$C$1:$F$65512,4,FALSE))</f>
        <v>55</v>
      </c>
      <c r="I210" t="s">
        <v>276</v>
      </c>
      <c r="J210" t="s">
        <v>650</v>
      </c>
      <c r="K210">
        <v>4038889077642</v>
      </c>
    </row>
    <row r="211" spans="1:11" x14ac:dyDescent="0.25">
      <c r="A211" t="s">
        <v>11</v>
      </c>
      <c r="B211">
        <v>887</v>
      </c>
      <c r="C211" t="s">
        <v>22</v>
      </c>
      <c r="D211" t="s">
        <v>100</v>
      </c>
      <c r="E211">
        <v>12</v>
      </c>
      <c r="F211" s="2">
        <f t="shared" ca="1" si="6"/>
        <v>46174</v>
      </c>
      <c r="G211" s="2">
        <f t="shared" ca="1" si="7"/>
        <v>46194</v>
      </c>
      <c r="H211">
        <f ca="1">NETWORKDAYS((TODAY()+3),VLOOKUP(K211,[1]EDLZDPY!$C$1:$F$65512,4,FALSE))</f>
        <v>30</v>
      </c>
      <c r="I211" t="s">
        <v>276</v>
      </c>
      <c r="J211" t="s">
        <v>651</v>
      </c>
      <c r="K211">
        <v>4038889077673</v>
      </c>
    </row>
    <row r="212" spans="1:11" x14ac:dyDescent="0.25">
      <c r="A212" t="s">
        <v>11</v>
      </c>
      <c r="B212">
        <v>887</v>
      </c>
      <c r="C212" t="s">
        <v>22</v>
      </c>
      <c r="D212" t="s">
        <v>100</v>
      </c>
      <c r="E212">
        <v>13</v>
      </c>
      <c r="F212" s="2">
        <f t="shared" ca="1" si="6"/>
        <v>46174</v>
      </c>
      <c r="G212" s="2">
        <f t="shared" ca="1" si="7"/>
        <v>46194</v>
      </c>
      <c r="H212">
        <f ca="1">NETWORKDAYS((TODAY()+3),VLOOKUP(K212,[1]EDLZDPY!$C$1:$F$65512,4,FALSE))</f>
        <v>60</v>
      </c>
      <c r="I212" t="s">
        <v>276</v>
      </c>
      <c r="J212" t="s">
        <v>652</v>
      </c>
      <c r="K212">
        <v>4038889077703</v>
      </c>
    </row>
    <row r="213" spans="1:11" x14ac:dyDescent="0.25">
      <c r="A213" t="s">
        <v>11</v>
      </c>
      <c r="B213">
        <v>887</v>
      </c>
      <c r="C213" t="s">
        <v>22</v>
      </c>
      <c r="D213" t="s">
        <v>100</v>
      </c>
      <c r="E213">
        <v>14</v>
      </c>
      <c r="F213" s="2">
        <f t="shared" ca="1" si="6"/>
        <v>46174</v>
      </c>
      <c r="G213" s="2">
        <f t="shared" ca="1" si="7"/>
        <v>46194</v>
      </c>
      <c r="H213">
        <f ca="1">NETWORKDAYS((TODAY()+3),VLOOKUP(K213,[1]EDLZDPY!$C$1:$F$65512,4,FALSE))</f>
        <v>30</v>
      </c>
      <c r="I213" t="s">
        <v>276</v>
      </c>
      <c r="J213" t="s">
        <v>653</v>
      </c>
      <c r="K213">
        <v>4038889077734</v>
      </c>
    </row>
    <row r="214" spans="1:11" x14ac:dyDescent="0.25">
      <c r="A214" t="s">
        <v>11</v>
      </c>
      <c r="B214">
        <v>887</v>
      </c>
      <c r="C214" t="s">
        <v>22</v>
      </c>
      <c r="D214" t="s">
        <v>100</v>
      </c>
      <c r="E214">
        <v>21</v>
      </c>
      <c r="F214" s="2">
        <f t="shared" ca="1" si="6"/>
        <v>46174</v>
      </c>
      <c r="G214" s="2">
        <f t="shared" ca="1" si="7"/>
        <v>46194</v>
      </c>
      <c r="H214">
        <f ca="1">NETWORKDAYS((TODAY()+3),VLOOKUP(K214,[1]EDLZDPY!$C$1:$F$65512,4,FALSE))</f>
        <v>60</v>
      </c>
      <c r="I214" t="s">
        <v>276</v>
      </c>
      <c r="J214" t="s">
        <v>654</v>
      </c>
      <c r="K214">
        <v>4038889077659</v>
      </c>
    </row>
    <row r="215" spans="1:11" x14ac:dyDescent="0.25">
      <c r="A215" t="s">
        <v>11</v>
      </c>
      <c r="B215">
        <v>887</v>
      </c>
      <c r="C215" t="s">
        <v>22</v>
      </c>
      <c r="D215" t="s">
        <v>100</v>
      </c>
      <c r="E215">
        <v>22</v>
      </c>
      <c r="F215" s="2">
        <f t="shared" ca="1" si="6"/>
        <v>46174</v>
      </c>
      <c r="G215" s="2">
        <f t="shared" ca="1" si="7"/>
        <v>46194</v>
      </c>
      <c r="H215">
        <f ca="1">NETWORKDAYS((TODAY()+3),VLOOKUP(K215,[1]EDLZDPY!$C$1:$F$65512,4,FALSE))</f>
        <v>60</v>
      </c>
      <c r="I215" t="s">
        <v>276</v>
      </c>
      <c r="J215" t="s">
        <v>655</v>
      </c>
      <c r="K215">
        <v>4038889077680</v>
      </c>
    </row>
    <row r="216" spans="1:11" x14ac:dyDescent="0.25">
      <c r="A216" t="s">
        <v>11</v>
      </c>
      <c r="B216">
        <v>887</v>
      </c>
      <c r="C216" t="s">
        <v>22</v>
      </c>
      <c r="D216" t="s">
        <v>100</v>
      </c>
      <c r="E216">
        <v>23</v>
      </c>
      <c r="F216" s="2">
        <f t="shared" ca="1" si="6"/>
        <v>46174</v>
      </c>
      <c r="G216" s="2">
        <f t="shared" ca="1" si="7"/>
        <v>46194</v>
      </c>
      <c r="H216">
        <f ca="1">NETWORKDAYS((TODAY()+3),VLOOKUP(K216,[1]EDLZDPY!$C$1:$F$65512,4,FALSE))</f>
        <v>60</v>
      </c>
      <c r="I216" t="s">
        <v>276</v>
      </c>
      <c r="J216" t="s">
        <v>656</v>
      </c>
      <c r="K216">
        <v>4038889077710</v>
      </c>
    </row>
    <row r="217" spans="1:11" x14ac:dyDescent="0.25">
      <c r="A217" t="s">
        <v>11</v>
      </c>
      <c r="B217">
        <v>887</v>
      </c>
      <c r="C217" t="s">
        <v>22</v>
      </c>
      <c r="D217" t="s">
        <v>100</v>
      </c>
      <c r="E217">
        <v>24</v>
      </c>
      <c r="F217" s="2">
        <f t="shared" ca="1" si="6"/>
        <v>46174</v>
      </c>
      <c r="G217" s="2">
        <f t="shared" ca="1" si="7"/>
        <v>46194</v>
      </c>
      <c r="H217">
        <f ca="1">NETWORKDAYS((TODAY()+3),VLOOKUP(K217,[1]EDLZDPY!$C$1:$F$65512,4,FALSE))</f>
        <v>60</v>
      </c>
      <c r="I217" t="s">
        <v>276</v>
      </c>
      <c r="J217" t="s">
        <v>657</v>
      </c>
      <c r="K217">
        <v>4038889077741</v>
      </c>
    </row>
    <row r="218" spans="1:11" x14ac:dyDescent="0.25">
      <c r="A218" t="s">
        <v>11</v>
      </c>
      <c r="B218">
        <v>887</v>
      </c>
      <c r="C218" t="s">
        <v>22</v>
      </c>
      <c r="D218" t="s">
        <v>100</v>
      </c>
      <c r="E218">
        <v>31</v>
      </c>
      <c r="F218" s="2">
        <f t="shared" ca="1" si="6"/>
        <v>46174</v>
      </c>
      <c r="G218" s="2">
        <f t="shared" ca="1" si="7"/>
        <v>46194</v>
      </c>
      <c r="H218">
        <f ca="1">NETWORKDAYS((TODAY()+3),VLOOKUP(K218,[1]EDLZDPY!$C$1:$F$65512,4,FALSE))</f>
        <v>60</v>
      </c>
      <c r="I218" t="s">
        <v>276</v>
      </c>
      <c r="J218" t="s">
        <v>658</v>
      </c>
      <c r="K218">
        <v>4038889081281</v>
      </c>
    </row>
    <row r="219" spans="1:11" x14ac:dyDescent="0.25">
      <c r="A219" t="s">
        <v>11</v>
      </c>
      <c r="B219">
        <v>887</v>
      </c>
      <c r="C219" t="s">
        <v>22</v>
      </c>
      <c r="D219" t="s">
        <v>100</v>
      </c>
      <c r="E219">
        <v>32</v>
      </c>
      <c r="F219" s="2">
        <f t="shared" ca="1" si="6"/>
        <v>46174</v>
      </c>
      <c r="G219" s="2">
        <f t="shared" ca="1" si="7"/>
        <v>46194</v>
      </c>
      <c r="H219">
        <f ca="1">NETWORKDAYS((TODAY()+3),VLOOKUP(K219,[1]EDLZDPY!$C$1:$F$65512,4,FALSE))</f>
        <v>55</v>
      </c>
      <c r="I219" t="s">
        <v>276</v>
      </c>
      <c r="J219" t="s">
        <v>659</v>
      </c>
      <c r="K219">
        <v>4038889081298</v>
      </c>
    </row>
    <row r="220" spans="1:11" x14ac:dyDescent="0.25">
      <c r="A220" t="s">
        <v>11</v>
      </c>
      <c r="B220">
        <v>887</v>
      </c>
      <c r="C220" t="s">
        <v>22</v>
      </c>
      <c r="D220" t="s">
        <v>100</v>
      </c>
      <c r="E220">
        <v>33</v>
      </c>
      <c r="F220" s="2">
        <f t="shared" ca="1" si="6"/>
        <v>46174</v>
      </c>
      <c r="G220" s="2">
        <f t="shared" ca="1" si="7"/>
        <v>46194</v>
      </c>
      <c r="H220">
        <f ca="1">NETWORKDAYS((TODAY()+3),VLOOKUP(K220,[1]EDLZDPY!$C$1:$F$65512,4,FALSE))</f>
        <v>70</v>
      </c>
      <c r="I220" t="s">
        <v>276</v>
      </c>
      <c r="J220" t="s">
        <v>660</v>
      </c>
      <c r="K220">
        <v>4038889081304</v>
      </c>
    </row>
    <row r="221" spans="1:11" x14ac:dyDescent="0.25">
      <c r="A221" t="s">
        <v>11</v>
      </c>
      <c r="B221">
        <v>887</v>
      </c>
      <c r="C221" t="s">
        <v>22</v>
      </c>
      <c r="D221" t="s">
        <v>100</v>
      </c>
      <c r="E221">
        <v>34</v>
      </c>
      <c r="F221" s="2">
        <f t="shared" ca="1" si="6"/>
        <v>46174</v>
      </c>
      <c r="G221" s="2">
        <f t="shared" ca="1" si="7"/>
        <v>46194</v>
      </c>
      <c r="H221">
        <f ca="1">NETWORKDAYS((TODAY()+3),VLOOKUP(K221,[1]EDLZDPY!$C$1:$F$65512,4,FALSE))</f>
        <v>70</v>
      </c>
      <c r="I221" t="s">
        <v>276</v>
      </c>
      <c r="J221" t="s">
        <v>661</v>
      </c>
      <c r="K221">
        <v>4038889081311</v>
      </c>
    </row>
    <row r="222" spans="1:11" x14ac:dyDescent="0.25">
      <c r="A222" t="s">
        <v>11</v>
      </c>
      <c r="B222">
        <v>887</v>
      </c>
      <c r="C222" t="s">
        <v>22</v>
      </c>
      <c r="D222" t="s">
        <v>101</v>
      </c>
      <c r="E222">
        <v>1</v>
      </c>
      <c r="F222" s="2">
        <f t="shared" ca="1" si="6"/>
        <v>46174</v>
      </c>
      <c r="G222" s="2">
        <f t="shared" ca="1" si="7"/>
        <v>46194</v>
      </c>
      <c r="H222">
        <f ca="1">NETWORKDAYS((TODAY()+3),VLOOKUP(K222,[1]EDLZDPY!$C$1:$F$65512,4,FALSE))</f>
        <v>50</v>
      </c>
      <c r="I222" t="s">
        <v>277</v>
      </c>
      <c r="J222" t="s">
        <v>662</v>
      </c>
      <c r="K222">
        <v>4038889077918</v>
      </c>
    </row>
    <row r="223" spans="1:11" x14ac:dyDescent="0.25">
      <c r="A223" t="s">
        <v>11</v>
      </c>
      <c r="B223">
        <v>887</v>
      </c>
      <c r="C223" t="s">
        <v>22</v>
      </c>
      <c r="D223" t="s">
        <v>101</v>
      </c>
      <c r="E223">
        <v>2</v>
      </c>
      <c r="F223" s="2">
        <f t="shared" ca="1" si="6"/>
        <v>46174</v>
      </c>
      <c r="G223" s="2">
        <f t="shared" ca="1" si="7"/>
        <v>46194</v>
      </c>
      <c r="H223">
        <f ca="1">NETWORKDAYS((TODAY()+3),VLOOKUP(K223,[1]EDLZDPY!$C$1:$F$65512,4,FALSE))</f>
        <v>50</v>
      </c>
      <c r="I223" t="s">
        <v>277</v>
      </c>
      <c r="J223" t="s">
        <v>663</v>
      </c>
      <c r="K223">
        <v>4038889078014</v>
      </c>
    </row>
    <row r="224" spans="1:11" x14ac:dyDescent="0.25">
      <c r="A224" t="s">
        <v>11</v>
      </c>
      <c r="B224">
        <v>887</v>
      </c>
      <c r="C224" t="s">
        <v>22</v>
      </c>
      <c r="D224" t="s">
        <v>101</v>
      </c>
      <c r="E224">
        <v>3</v>
      </c>
      <c r="F224" s="2">
        <f t="shared" ca="1" si="6"/>
        <v>46174</v>
      </c>
      <c r="G224" s="2">
        <f t="shared" ca="1" si="7"/>
        <v>46194</v>
      </c>
      <c r="H224">
        <f ca="1">NETWORKDAYS((TODAY()+3),VLOOKUP(K224,[1]EDLZDPY!$C$1:$F$65512,4,FALSE))</f>
        <v>50</v>
      </c>
      <c r="I224" t="s">
        <v>277</v>
      </c>
      <c r="J224" t="s">
        <v>664</v>
      </c>
      <c r="K224">
        <v>4038889077925</v>
      </c>
    </row>
    <row r="225" spans="1:11" x14ac:dyDescent="0.25">
      <c r="A225" t="s">
        <v>11</v>
      </c>
      <c r="B225">
        <v>887</v>
      </c>
      <c r="C225" t="s">
        <v>22</v>
      </c>
      <c r="D225" t="s">
        <v>101</v>
      </c>
      <c r="E225">
        <v>4</v>
      </c>
      <c r="F225" s="2">
        <f t="shared" ca="1" si="6"/>
        <v>46174</v>
      </c>
      <c r="G225" s="2">
        <f t="shared" ca="1" si="7"/>
        <v>46194</v>
      </c>
      <c r="H225">
        <f ca="1">NETWORKDAYS((TODAY()+3),VLOOKUP(K225,[1]EDLZDPY!$C$1:$F$65512,4,FALSE))</f>
        <v>30</v>
      </c>
      <c r="I225" t="s">
        <v>277</v>
      </c>
      <c r="J225" t="s">
        <v>665</v>
      </c>
      <c r="K225">
        <v>4038889078021</v>
      </c>
    </row>
    <row r="226" spans="1:11" x14ac:dyDescent="0.25">
      <c r="A226" t="s">
        <v>11</v>
      </c>
      <c r="B226">
        <v>887</v>
      </c>
      <c r="C226" t="s">
        <v>22</v>
      </c>
      <c r="D226" t="s">
        <v>102</v>
      </c>
      <c r="E226">
        <v>1</v>
      </c>
      <c r="F226" s="2">
        <f t="shared" ca="1" si="6"/>
        <v>46174</v>
      </c>
      <c r="G226" s="2">
        <f t="shared" ca="1" si="7"/>
        <v>46194</v>
      </c>
      <c r="H226">
        <f ca="1">NETWORKDAYS((TODAY()+3),VLOOKUP(K226,[1]EDLZDPY!$C$1:$F$65512,4,FALSE))</f>
        <v>50</v>
      </c>
      <c r="I226" t="s">
        <v>278</v>
      </c>
      <c r="J226" t="s">
        <v>666</v>
      </c>
      <c r="K226">
        <v>4038889080987</v>
      </c>
    </row>
    <row r="227" spans="1:11" x14ac:dyDescent="0.25">
      <c r="A227" t="s">
        <v>11</v>
      </c>
      <c r="B227">
        <v>887</v>
      </c>
      <c r="C227" t="s">
        <v>22</v>
      </c>
      <c r="D227" t="s">
        <v>102</v>
      </c>
      <c r="E227">
        <v>2</v>
      </c>
      <c r="F227" s="2">
        <f t="shared" ca="1" si="6"/>
        <v>46174</v>
      </c>
      <c r="G227" s="2">
        <f t="shared" ca="1" si="7"/>
        <v>46194</v>
      </c>
      <c r="H227">
        <f ca="1">NETWORKDAYS((TODAY()+3),VLOOKUP(K227,[1]EDLZDPY!$C$1:$F$65512,4,FALSE))</f>
        <v>50</v>
      </c>
      <c r="I227" t="s">
        <v>278</v>
      </c>
      <c r="J227" t="s">
        <v>667</v>
      </c>
      <c r="K227">
        <v>4038889081694</v>
      </c>
    </row>
    <row r="228" spans="1:11" x14ac:dyDescent="0.25">
      <c r="A228" t="s">
        <v>11</v>
      </c>
      <c r="B228">
        <v>887</v>
      </c>
      <c r="C228" t="s">
        <v>22</v>
      </c>
      <c r="D228" t="s">
        <v>102</v>
      </c>
      <c r="E228">
        <v>3</v>
      </c>
      <c r="F228" s="2">
        <f t="shared" ca="1" si="6"/>
        <v>46174</v>
      </c>
      <c r="G228" s="2">
        <f t="shared" ca="1" si="7"/>
        <v>46194</v>
      </c>
      <c r="H228">
        <f ca="1">NETWORKDAYS((TODAY()+3),VLOOKUP(K228,[1]EDLZDPY!$C$1:$F$65512,4,FALSE))</f>
        <v>30</v>
      </c>
      <c r="I228" t="s">
        <v>278</v>
      </c>
      <c r="J228" t="s">
        <v>668</v>
      </c>
      <c r="K228">
        <v>4038889080994</v>
      </c>
    </row>
    <row r="229" spans="1:11" x14ac:dyDescent="0.25">
      <c r="A229" t="s">
        <v>11</v>
      </c>
      <c r="B229">
        <v>887</v>
      </c>
      <c r="C229" t="s">
        <v>22</v>
      </c>
      <c r="D229" t="s">
        <v>102</v>
      </c>
      <c r="E229">
        <v>4</v>
      </c>
      <c r="F229" s="2">
        <f t="shared" ca="1" si="6"/>
        <v>46174</v>
      </c>
      <c r="G229" s="2">
        <f t="shared" ca="1" si="7"/>
        <v>46194</v>
      </c>
      <c r="H229">
        <f ca="1">NETWORKDAYS((TODAY()+3),VLOOKUP(K229,[1]EDLZDPY!$C$1:$F$65512,4,FALSE))</f>
        <v>50</v>
      </c>
      <c r="I229" t="s">
        <v>278</v>
      </c>
      <c r="J229" t="s">
        <v>669</v>
      </c>
      <c r="K229">
        <v>4038889081007</v>
      </c>
    </row>
    <row r="230" spans="1:11" x14ac:dyDescent="0.25">
      <c r="A230" t="s">
        <v>11</v>
      </c>
      <c r="B230">
        <v>887</v>
      </c>
      <c r="C230" t="s">
        <v>22</v>
      </c>
      <c r="D230" t="s">
        <v>102</v>
      </c>
      <c r="E230">
        <v>5</v>
      </c>
      <c r="F230" s="2">
        <f t="shared" ca="1" si="6"/>
        <v>46174</v>
      </c>
      <c r="G230" s="2">
        <f t="shared" ca="1" si="7"/>
        <v>46194</v>
      </c>
      <c r="H230">
        <f ca="1">NETWORKDAYS((TODAY()+3),VLOOKUP(K230,[1]EDLZDPY!$C$1:$F$65512,4,FALSE))</f>
        <v>50</v>
      </c>
      <c r="I230" t="s">
        <v>278</v>
      </c>
      <c r="J230" t="s">
        <v>670</v>
      </c>
      <c r="K230">
        <v>4038889081014</v>
      </c>
    </row>
    <row r="231" spans="1:11" x14ac:dyDescent="0.25">
      <c r="A231" t="s">
        <v>11</v>
      </c>
      <c r="B231">
        <v>887</v>
      </c>
      <c r="C231" t="s">
        <v>22</v>
      </c>
      <c r="D231" t="s">
        <v>102</v>
      </c>
      <c r="E231">
        <v>6</v>
      </c>
      <c r="F231" s="2">
        <f t="shared" ca="1" si="6"/>
        <v>46174</v>
      </c>
      <c r="G231" s="2">
        <f t="shared" ca="1" si="7"/>
        <v>46194</v>
      </c>
      <c r="H231">
        <f ca="1">NETWORKDAYS((TODAY()+3),VLOOKUP(K231,[1]EDLZDPY!$C$1:$F$65512,4,FALSE))</f>
        <v>50</v>
      </c>
      <c r="I231" t="s">
        <v>278</v>
      </c>
      <c r="J231" t="s">
        <v>671</v>
      </c>
      <c r="K231">
        <v>4038889081700</v>
      </c>
    </row>
    <row r="232" spans="1:11" x14ac:dyDescent="0.25">
      <c r="A232" t="s">
        <v>11</v>
      </c>
      <c r="B232">
        <v>887</v>
      </c>
      <c r="C232" t="s">
        <v>22</v>
      </c>
      <c r="D232" t="s">
        <v>102</v>
      </c>
      <c r="E232">
        <v>7</v>
      </c>
      <c r="F232" s="2">
        <f t="shared" ca="1" si="6"/>
        <v>46174</v>
      </c>
      <c r="G232" s="2">
        <f t="shared" ca="1" si="7"/>
        <v>46194</v>
      </c>
      <c r="H232">
        <f ca="1">NETWORKDAYS((TODAY()+3),VLOOKUP(K232,[1]EDLZDPY!$C$1:$F$65512,4,FALSE))</f>
        <v>50</v>
      </c>
      <c r="I232" t="s">
        <v>278</v>
      </c>
      <c r="J232" t="s">
        <v>672</v>
      </c>
      <c r="K232">
        <v>4038889081021</v>
      </c>
    </row>
    <row r="233" spans="1:11" x14ac:dyDescent="0.25">
      <c r="A233" t="s">
        <v>11</v>
      </c>
      <c r="B233">
        <v>887</v>
      </c>
      <c r="C233" t="s">
        <v>22</v>
      </c>
      <c r="D233" t="s">
        <v>102</v>
      </c>
      <c r="E233">
        <v>8</v>
      </c>
      <c r="F233" s="2">
        <f t="shared" ca="1" si="6"/>
        <v>46174</v>
      </c>
      <c r="G233" s="2">
        <f t="shared" ca="1" si="7"/>
        <v>46194</v>
      </c>
      <c r="H233">
        <f ca="1">NETWORKDAYS((TODAY()+3),VLOOKUP(K233,[1]EDLZDPY!$C$1:$F$65512,4,FALSE))</f>
        <v>50</v>
      </c>
      <c r="I233" t="s">
        <v>278</v>
      </c>
      <c r="J233" t="s">
        <v>673</v>
      </c>
      <c r="K233">
        <v>4038889081038</v>
      </c>
    </row>
    <row r="234" spans="1:11" x14ac:dyDescent="0.25">
      <c r="A234" t="s">
        <v>11</v>
      </c>
      <c r="B234">
        <v>887</v>
      </c>
      <c r="C234" t="s">
        <v>22</v>
      </c>
      <c r="D234" t="s">
        <v>103</v>
      </c>
      <c r="E234">
        <v>1</v>
      </c>
      <c r="F234" s="2">
        <f t="shared" ca="1" si="6"/>
        <v>46174</v>
      </c>
      <c r="G234" s="2">
        <f t="shared" ca="1" si="7"/>
        <v>46194</v>
      </c>
      <c r="H234">
        <f ca="1">NETWORKDAYS((TODAY()+3),VLOOKUP(K234,[1]EDLZDPY!$C$1:$F$65512,4,FALSE))</f>
        <v>70</v>
      </c>
      <c r="I234" t="s">
        <v>279</v>
      </c>
      <c r="J234" t="s">
        <v>674</v>
      </c>
      <c r="K234">
        <v>4038889082165</v>
      </c>
    </row>
    <row r="235" spans="1:11" x14ac:dyDescent="0.25">
      <c r="A235" t="s">
        <v>11</v>
      </c>
      <c r="B235">
        <v>887</v>
      </c>
      <c r="C235" t="s">
        <v>22</v>
      </c>
      <c r="D235" t="s">
        <v>103</v>
      </c>
      <c r="E235">
        <v>2</v>
      </c>
      <c r="F235" s="2">
        <f t="shared" ca="1" si="6"/>
        <v>46174</v>
      </c>
      <c r="G235" s="2">
        <f t="shared" ca="1" si="7"/>
        <v>46194</v>
      </c>
      <c r="H235">
        <f ca="1">NETWORKDAYS((TODAY()+3),VLOOKUP(K235,[1]EDLZDPY!$C$1:$F$65512,4,FALSE))</f>
        <v>70</v>
      </c>
      <c r="I235" t="s">
        <v>279</v>
      </c>
      <c r="J235" t="s">
        <v>675</v>
      </c>
      <c r="K235">
        <v>4038889082172</v>
      </c>
    </row>
    <row r="236" spans="1:11" x14ac:dyDescent="0.25">
      <c r="A236" t="s">
        <v>11</v>
      </c>
      <c r="B236">
        <v>887</v>
      </c>
      <c r="C236" t="s">
        <v>22</v>
      </c>
      <c r="D236" t="s">
        <v>103</v>
      </c>
      <c r="E236">
        <v>3</v>
      </c>
      <c r="F236" s="2">
        <f t="shared" ca="1" si="6"/>
        <v>46174</v>
      </c>
      <c r="G236" s="2">
        <f t="shared" ca="1" si="7"/>
        <v>46194</v>
      </c>
      <c r="H236">
        <f ca="1">NETWORKDAYS((TODAY()+3),VLOOKUP(K236,[1]EDLZDPY!$C$1:$F$65512,4,FALSE))</f>
        <v>30</v>
      </c>
      <c r="I236" t="s">
        <v>279</v>
      </c>
      <c r="J236" t="s">
        <v>676</v>
      </c>
      <c r="K236">
        <v>4038889082202</v>
      </c>
    </row>
    <row r="237" spans="1:11" x14ac:dyDescent="0.25">
      <c r="A237" t="s">
        <v>11</v>
      </c>
      <c r="B237">
        <v>887</v>
      </c>
      <c r="C237" t="s">
        <v>22</v>
      </c>
      <c r="D237" t="s">
        <v>103</v>
      </c>
      <c r="E237">
        <v>4</v>
      </c>
      <c r="F237" s="2">
        <f t="shared" ca="1" si="6"/>
        <v>46174</v>
      </c>
      <c r="G237" s="2">
        <f t="shared" ca="1" si="7"/>
        <v>46194</v>
      </c>
      <c r="H237">
        <f ca="1">NETWORKDAYS((TODAY()+3),VLOOKUP(K237,[1]EDLZDPY!$C$1:$F$65512,4,FALSE))</f>
        <v>30</v>
      </c>
      <c r="I237" t="s">
        <v>280</v>
      </c>
      <c r="J237" t="s">
        <v>677</v>
      </c>
      <c r="K237">
        <v>4038889082240</v>
      </c>
    </row>
    <row r="238" spans="1:11" x14ac:dyDescent="0.25">
      <c r="A238" t="s">
        <v>11</v>
      </c>
      <c r="B238">
        <v>887</v>
      </c>
      <c r="C238" t="s">
        <v>22</v>
      </c>
      <c r="D238" t="s">
        <v>103</v>
      </c>
      <c r="E238">
        <v>5</v>
      </c>
      <c r="F238" s="2">
        <f t="shared" ca="1" si="6"/>
        <v>46174</v>
      </c>
      <c r="G238" s="2">
        <f t="shared" ca="1" si="7"/>
        <v>46194</v>
      </c>
      <c r="H238">
        <f ca="1">NETWORKDAYS((TODAY()+3),VLOOKUP(K238,[1]EDLZDPY!$C$1:$F$65512,4,FALSE))</f>
        <v>70</v>
      </c>
      <c r="I238" t="s">
        <v>281</v>
      </c>
      <c r="J238" t="s">
        <v>678</v>
      </c>
      <c r="K238">
        <v>4038889082219</v>
      </c>
    </row>
    <row r="239" spans="1:11" x14ac:dyDescent="0.25">
      <c r="A239" t="s">
        <v>11</v>
      </c>
      <c r="B239">
        <v>887</v>
      </c>
      <c r="C239" t="s">
        <v>22</v>
      </c>
      <c r="D239" t="s">
        <v>104</v>
      </c>
      <c r="E239">
        <v>1</v>
      </c>
      <c r="F239" s="2">
        <f t="shared" ca="1" si="6"/>
        <v>46174</v>
      </c>
      <c r="G239" s="2">
        <f t="shared" ca="1" si="7"/>
        <v>46194</v>
      </c>
      <c r="H239">
        <f ca="1">NETWORKDAYS((TODAY()+3),VLOOKUP(K239,[1]EDLZDPY!$C$1:$F$65512,4,FALSE))</f>
        <v>50</v>
      </c>
      <c r="I239" t="s">
        <v>282</v>
      </c>
      <c r="J239" t="s">
        <v>679</v>
      </c>
      <c r="K239">
        <v>4038889080642</v>
      </c>
    </row>
    <row r="240" spans="1:11" x14ac:dyDescent="0.25">
      <c r="A240" t="s">
        <v>11</v>
      </c>
      <c r="B240">
        <v>887</v>
      </c>
      <c r="C240" t="s">
        <v>22</v>
      </c>
      <c r="D240" t="s">
        <v>104</v>
      </c>
      <c r="E240">
        <v>2</v>
      </c>
      <c r="F240" s="2">
        <f t="shared" ca="1" si="6"/>
        <v>46174</v>
      </c>
      <c r="G240" s="2">
        <f t="shared" ca="1" si="7"/>
        <v>46194</v>
      </c>
      <c r="H240">
        <f ca="1">NETWORKDAYS((TODAY()+3),VLOOKUP(K240,[1]EDLZDPY!$C$1:$F$65512,4,FALSE))</f>
        <v>50</v>
      </c>
      <c r="I240" t="s">
        <v>282</v>
      </c>
      <c r="J240" t="s">
        <v>680</v>
      </c>
      <c r="K240">
        <v>4038889080666</v>
      </c>
    </row>
    <row r="241" spans="1:11" x14ac:dyDescent="0.25">
      <c r="A241" t="s">
        <v>11</v>
      </c>
      <c r="B241">
        <v>887</v>
      </c>
      <c r="C241" t="s">
        <v>22</v>
      </c>
      <c r="D241" t="s">
        <v>104</v>
      </c>
      <c r="E241">
        <v>3</v>
      </c>
      <c r="F241" s="2">
        <f t="shared" ca="1" si="6"/>
        <v>46174</v>
      </c>
      <c r="G241" s="2">
        <f t="shared" ca="1" si="7"/>
        <v>46194</v>
      </c>
      <c r="H241">
        <f ca="1">NETWORKDAYS((TODAY()+3),VLOOKUP(K241,[1]EDLZDPY!$C$1:$F$65512,4,FALSE))</f>
        <v>50</v>
      </c>
      <c r="I241" t="s">
        <v>282</v>
      </c>
      <c r="J241" t="s">
        <v>681</v>
      </c>
      <c r="K241">
        <v>4038889080802</v>
      </c>
    </row>
    <row r="242" spans="1:11" x14ac:dyDescent="0.25">
      <c r="A242" t="s">
        <v>11</v>
      </c>
      <c r="B242">
        <v>887</v>
      </c>
      <c r="C242" t="s">
        <v>22</v>
      </c>
      <c r="D242" t="s">
        <v>104</v>
      </c>
      <c r="E242">
        <v>4</v>
      </c>
      <c r="F242" s="2">
        <f t="shared" ca="1" si="6"/>
        <v>46174</v>
      </c>
      <c r="G242" s="2">
        <f t="shared" ca="1" si="7"/>
        <v>46194</v>
      </c>
      <c r="H242">
        <f ca="1">NETWORKDAYS((TODAY()+3),VLOOKUP(K242,[1]EDLZDPY!$C$1:$F$65512,4,FALSE))</f>
        <v>50</v>
      </c>
      <c r="I242" t="s">
        <v>282</v>
      </c>
      <c r="J242" t="s">
        <v>682</v>
      </c>
      <c r="K242">
        <v>4038889080703</v>
      </c>
    </row>
    <row r="243" spans="1:11" x14ac:dyDescent="0.25">
      <c r="A243" t="s">
        <v>11</v>
      </c>
      <c r="B243">
        <v>887</v>
      </c>
      <c r="C243" t="s">
        <v>22</v>
      </c>
      <c r="D243" t="s">
        <v>104</v>
      </c>
      <c r="E243">
        <v>5</v>
      </c>
      <c r="F243" s="2">
        <f t="shared" ca="1" si="6"/>
        <v>46174</v>
      </c>
      <c r="G243" s="2">
        <f t="shared" ca="1" si="7"/>
        <v>46194</v>
      </c>
      <c r="H243">
        <f ca="1">NETWORKDAYS((TODAY()+3),VLOOKUP(K243,[1]EDLZDPY!$C$1:$F$65512,4,FALSE))</f>
        <v>30</v>
      </c>
      <c r="I243" t="s">
        <v>282</v>
      </c>
      <c r="J243" t="s">
        <v>683</v>
      </c>
      <c r="K243">
        <v>4038889080727</v>
      </c>
    </row>
    <row r="244" spans="1:11" x14ac:dyDescent="0.25">
      <c r="A244" t="s">
        <v>11</v>
      </c>
      <c r="B244">
        <v>887</v>
      </c>
      <c r="C244" t="s">
        <v>22</v>
      </c>
      <c r="D244" t="s">
        <v>104</v>
      </c>
      <c r="E244">
        <v>11</v>
      </c>
      <c r="F244" s="2">
        <f t="shared" ca="1" si="6"/>
        <v>46174</v>
      </c>
      <c r="G244" s="2">
        <f t="shared" ca="1" si="7"/>
        <v>46194</v>
      </c>
      <c r="H244">
        <f ca="1">NETWORKDAYS((TODAY()+3),VLOOKUP(K244,[1]EDLZDPY!$C$1:$F$65512,4,FALSE))</f>
        <v>50</v>
      </c>
      <c r="I244" t="s">
        <v>282</v>
      </c>
      <c r="J244" t="s">
        <v>684</v>
      </c>
      <c r="K244">
        <v>4038889080659</v>
      </c>
    </row>
    <row r="245" spans="1:11" x14ac:dyDescent="0.25">
      <c r="A245" t="s">
        <v>11</v>
      </c>
      <c r="B245">
        <v>887</v>
      </c>
      <c r="C245" t="s">
        <v>22</v>
      </c>
      <c r="D245" t="s">
        <v>104</v>
      </c>
      <c r="E245">
        <v>12</v>
      </c>
      <c r="F245" s="2">
        <f t="shared" ca="1" si="6"/>
        <v>46174</v>
      </c>
      <c r="G245" s="2">
        <f t="shared" ca="1" si="7"/>
        <v>46194</v>
      </c>
      <c r="H245">
        <f ca="1">NETWORKDAYS((TODAY()+3),VLOOKUP(K245,[1]EDLZDPY!$C$1:$F$65512,4,FALSE))</f>
        <v>50</v>
      </c>
      <c r="I245" t="s">
        <v>282</v>
      </c>
      <c r="J245" t="s">
        <v>685</v>
      </c>
      <c r="K245">
        <v>4038889080673</v>
      </c>
    </row>
    <row r="246" spans="1:11" x14ac:dyDescent="0.25">
      <c r="A246" t="s">
        <v>11</v>
      </c>
      <c r="B246">
        <v>887</v>
      </c>
      <c r="C246" t="s">
        <v>22</v>
      </c>
      <c r="D246" t="s">
        <v>104</v>
      </c>
      <c r="E246">
        <v>13</v>
      </c>
      <c r="F246" s="2">
        <f t="shared" ca="1" si="6"/>
        <v>46174</v>
      </c>
      <c r="G246" s="2">
        <f t="shared" ca="1" si="7"/>
        <v>46194</v>
      </c>
      <c r="H246">
        <f ca="1">NETWORKDAYS((TODAY()+3),VLOOKUP(K246,[1]EDLZDPY!$C$1:$F$65512,4,FALSE))</f>
        <v>50</v>
      </c>
      <c r="I246" t="s">
        <v>282</v>
      </c>
      <c r="J246" t="s">
        <v>686</v>
      </c>
      <c r="K246">
        <v>4038889080796</v>
      </c>
    </row>
    <row r="247" spans="1:11" x14ac:dyDescent="0.25">
      <c r="A247" t="s">
        <v>11</v>
      </c>
      <c r="B247">
        <v>887</v>
      </c>
      <c r="C247" t="s">
        <v>22</v>
      </c>
      <c r="D247" t="s">
        <v>104</v>
      </c>
      <c r="E247">
        <v>14</v>
      </c>
      <c r="F247" s="2">
        <f t="shared" ca="1" si="6"/>
        <v>46174</v>
      </c>
      <c r="G247" s="2">
        <f t="shared" ca="1" si="7"/>
        <v>46194</v>
      </c>
      <c r="H247">
        <f ca="1">NETWORKDAYS((TODAY()+3),VLOOKUP(K247,[1]EDLZDPY!$C$1:$F$65512,4,FALSE))</f>
        <v>50</v>
      </c>
      <c r="I247" t="s">
        <v>282</v>
      </c>
      <c r="J247" t="s">
        <v>687</v>
      </c>
      <c r="K247">
        <v>4038889080710</v>
      </c>
    </row>
    <row r="248" spans="1:11" x14ac:dyDescent="0.25">
      <c r="A248" t="s">
        <v>11</v>
      </c>
      <c r="B248">
        <v>887</v>
      </c>
      <c r="C248" t="s">
        <v>22</v>
      </c>
      <c r="D248" t="s">
        <v>104</v>
      </c>
      <c r="E248">
        <v>15</v>
      </c>
      <c r="F248" s="2">
        <f t="shared" ca="1" si="6"/>
        <v>46174</v>
      </c>
      <c r="G248" s="2">
        <f t="shared" ca="1" si="7"/>
        <v>46194</v>
      </c>
      <c r="H248">
        <f ca="1">NETWORKDAYS((TODAY()+3),VLOOKUP(K248,[1]EDLZDPY!$C$1:$F$65512,4,FALSE))</f>
        <v>30</v>
      </c>
      <c r="I248" t="s">
        <v>282</v>
      </c>
      <c r="J248" t="s">
        <v>688</v>
      </c>
      <c r="K248">
        <v>4038889080734</v>
      </c>
    </row>
    <row r="249" spans="1:11" x14ac:dyDescent="0.25">
      <c r="A249" t="s">
        <v>11</v>
      </c>
      <c r="B249">
        <v>887</v>
      </c>
      <c r="C249" t="s">
        <v>22</v>
      </c>
      <c r="D249" t="s">
        <v>105</v>
      </c>
      <c r="E249">
        <v>1</v>
      </c>
      <c r="F249" s="2">
        <f t="shared" ca="1" si="6"/>
        <v>46174</v>
      </c>
      <c r="G249" s="2">
        <f t="shared" ca="1" si="7"/>
        <v>46194</v>
      </c>
      <c r="H249">
        <f ca="1">NETWORKDAYS((TODAY()+3),VLOOKUP(K249,[1]EDLZDPY!$C$1:$F$65512,4,FALSE))</f>
        <v>45</v>
      </c>
      <c r="I249" t="s">
        <v>283</v>
      </c>
      <c r="J249" t="s">
        <v>689</v>
      </c>
      <c r="K249">
        <v>4038889080956</v>
      </c>
    </row>
    <row r="250" spans="1:11" x14ac:dyDescent="0.25">
      <c r="A250" t="s">
        <v>11</v>
      </c>
      <c r="B250">
        <v>887</v>
      </c>
      <c r="C250" t="s">
        <v>22</v>
      </c>
      <c r="D250" t="s">
        <v>105</v>
      </c>
      <c r="E250">
        <v>2</v>
      </c>
      <c r="F250" s="2">
        <f t="shared" ca="1" si="6"/>
        <v>46174</v>
      </c>
      <c r="G250" s="2">
        <f t="shared" ca="1" si="7"/>
        <v>46194</v>
      </c>
      <c r="H250">
        <f ca="1">NETWORKDAYS((TODAY()+3),VLOOKUP(K250,[1]EDLZDPY!$C$1:$F$65512,4,FALSE))</f>
        <v>30</v>
      </c>
      <c r="I250" t="s">
        <v>283</v>
      </c>
      <c r="J250" t="s">
        <v>690</v>
      </c>
      <c r="K250">
        <v>4038889080963</v>
      </c>
    </row>
    <row r="251" spans="1:11" x14ac:dyDescent="0.25">
      <c r="A251" t="s">
        <v>11</v>
      </c>
      <c r="B251">
        <v>887</v>
      </c>
      <c r="C251" t="s">
        <v>22</v>
      </c>
      <c r="D251" t="s">
        <v>106</v>
      </c>
      <c r="E251">
        <v>1</v>
      </c>
      <c r="F251" s="2">
        <f t="shared" ca="1" si="6"/>
        <v>46174</v>
      </c>
      <c r="G251" s="2">
        <f t="shared" ca="1" si="7"/>
        <v>46194</v>
      </c>
      <c r="H251">
        <f ca="1">NETWORKDAYS((TODAY()+3),VLOOKUP(K251,[1]EDLZDPY!$C$1:$F$65512,4,FALSE))</f>
        <v>45</v>
      </c>
      <c r="I251" t="s">
        <v>284</v>
      </c>
      <c r="J251" t="s">
        <v>691</v>
      </c>
      <c r="K251">
        <v>4038889076171</v>
      </c>
    </row>
    <row r="252" spans="1:11" x14ac:dyDescent="0.25">
      <c r="A252" t="s">
        <v>11</v>
      </c>
      <c r="B252">
        <v>887</v>
      </c>
      <c r="C252" t="s">
        <v>22</v>
      </c>
      <c r="D252" t="s">
        <v>106</v>
      </c>
      <c r="E252">
        <v>2</v>
      </c>
      <c r="F252" s="2">
        <f t="shared" ca="1" si="6"/>
        <v>46174</v>
      </c>
      <c r="G252" s="2">
        <f t="shared" ca="1" si="7"/>
        <v>46194</v>
      </c>
      <c r="H252">
        <f ca="1">NETWORKDAYS((TODAY()+3),VLOOKUP(K252,[1]EDLZDPY!$C$1:$F$65512,4,FALSE))</f>
        <v>30</v>
      </c>
      <c r="I252" t="s">
        <v>284</v>
      </c>
      <c r="J252" t="s">
        <v>692</v>
      </c>
      <c r="K252">
        <v>4038889076164</v>
      </c>
    </row>
    <row r="253" spans="1:11" x14ac:dyDescent="0.25">
      <c r="A253" t="s">
        <v>11</v>
      </c>
      <c r="B253">
        <v>887</v>
      </c>
      <c r="C253" t="s">
        <v>22</v>
      </c>
      <c r="D253" t="s">
        <v>106</v>
      </c>
      <c r="E253">
        <v>3</v>
      </c>
      <c r="F253" s="2">
        <f t="shared" ca="1" si="6"/>
        <v>46174</v>
      </c>
      <c r="G253" s="2">
        <f t="shared" ca="1" si="7"/>
        <v>46194</v>
      </c>
      <c r="H253">
        <f ca="1">NETWORKDAYS((TODAY()+3),VLOOKUP(K253,[1]EDLZDPY!$C$1:$F$65512,4,FALSE))</f>
        <v>50</v>
      </c>
      <c r="I253" t="s">
        <v>284</v>
      </c>
      <c r="J253" t="s">
        <v>693</v>
      </c>
      <c r="K253">
        <v>4038889076133</v>
      </c>
    </row>
    <row r="254" spans="1:11" x14ac:dyDescent="0.25">
      <c r="A254" t="s">
        <v>11</v>
      </c>
      <c r="B254">
        <v>887</v>
      </c>
      <c r="C254" t="s">
        <v>22</v>
      </c>
      <c r="D254" t="s">
        <v>106</v>
      </c>
      <c r="E254">
        <v>4</v>
      </c>
      <c r="F254" s="2">
        <f t="shared" ref="F254:F317" ca="1" si="8">TODAY()+4</f>
        <v>46174</v>
      </c>
      <c r="G254" s="2">
        <f t="shared" ref="G254:G317" ca="1" si="9">TODAY()+24</f>
        <v>46194</v>
      </c>
      <c r="H254">
        <f ca="1">NETWORKDAYS((TODAY()+3),VLOOKUP(K254,[1]EDLZDPY!$C$1:$F$65512,4,FALSE))</f>
        <v>50</v>
      </c>
      <c r="I254" t="s">
        <v>284</v>
      </c>
      <c r="J254" t="s">
        <v>694</v>
      </c>
      <c r="K254">
        <v>4038889076140</v>
      </c>
    </row>
    <row r="255" spans="1:11" x14ac:dyDescent="0.25">
      <c r="A255" t="s">
        <v>11</v>
      </c>
      <c r="B255">
        <v>887</v>
      </c>
      <c r="C255" t="s">
        <v>22</v>
      </c>
      <c r="D255" t="s">
        <v>106</v>
      </c>
      <c r="E255">
        <v>5</v>
      </c>
      <c r="F255" s="2">
        <f t="shared" ca="1" si="8"/>
        <v>46174</v>
      </c>
      <c r="G255" s="2">
        <f t="shared" ca="1" si="9"/>
        <v>46194</v>
      </c>
      <c r="H255">
        <f ca="1">NETWORKDAYS((TODAY()+3),VLOOKUP(K255,[1]EDLZDPY!$C$1:$F$65512,4,FALSE))</f>
        <v>50</v>
      </c>
      <c r="I255" t="s">
        <v>284</v>
      </c>
      <c r="J255" t="s">
        <v>695</v>
      </c>
      <c r="K255">
        <v>4038889076157</v>
      </c>
    </row>
    <row r="256" spans="1:11" x14ac:dyDescent="0.25">
      <c r="A256" t="s">
        <v>11</v>
      </c>
      <c r="B256">
        <v>887</v>
      </c>
      <c r="C256" t="s">
        <v>22</v>
      </c>
      <c r="D256" t="s">
        <v>107</v>
      </c>
      <c r="E256">
        <v>1</v>
      </c>
      <c r="F256" s="2">
        <f t="shared" ca="1" si="8"/>
        <v>46174</v>
      </c>
      <c r="G256" s="2">
        <f t="shared" ca="1" si="9"/>
        <v>46194</v>
      </c>
      <c r="H256">
        <f ca="1">NETWORKDAYS((TODAY()+3),VLOOKUP(K256,[1]EDLZDPY!$C$1:$F$65512,4,FALSE))</f>
        <v>50</v>
      </c>
      <c r="I256" t="s">
        <v>284</v>
      </c>
      <c r="J256" t="s">
        <v>696</v>
      </c>
      <c r="K256">
        <v>4038889081533</v>
      </c>
    </row>
    <row r="257" spans="1:11" x14ac:dyDescent="0.25">
      <c r="A257" t="s">
        <v>11</v>
      </c>
      <c r="B257">
        <v>887</v>
      </c>
      <c r="C257" t="s">
        <v>22</v>
      </c>
      <c r="D257" t="s">
        <v>107</v>
      </c>
      <c r="E257">
        <v>2</v>
      </c>
      <c r="F257" s="2">
        <f t="shared" ca="1" si="8"/>
        <v>46174</v>
      </c>
      <c r="G257" s="2">
        <f t="shared" ca="1" si="9"/>
        <v>46194</v>
      </c>
      <c r="H257">
        <f ca="1">NETWORKDAYS((TODAY()+3),VLOOKUP(K257,[1]EDLZDPY!$C$1:$F$65512,4,FALSE))</f>
        <v>50</v>
      </c>
      <c r="I257" t="s">
        <v>284</v>
      </c>
      <c r="J257" t="s">
        <v>697</v>
      </c>
      <c r="K257">
        <v>4038889081526</v>
      </c>
    </row>
    <row r="258" spans="1:11" x14ac:dyDescent="0.25">
      <c r="A258" t="s">
        <v>11</v>
      </c>
      <c r="B258">
        <v>887</v>
      </c>
      <c r="C258" t="s">
        <v>22</v>
      </c>
      <c r="D258" t="s">
        <v>107</v>
      </c>
      <c r="E258">
        <v>3</v>
      </c>
      <c r="F258" s="2">
        <f t="shared" ca="1" si="8"/>
        <v>46174</v>
      </c>
      <c r="G258" s="2">
        <f t="shared" ca="1" si="9"/>
        <v>46194</v>
      </c>
      <c r="H258">
        <f ca="1">NETWORKDAYS((TODAY()+3),VLOOKUP(K258,[1]EDLZDPY!$C$1:$F$65512,4,FALSE))</f>
        <v>45</v>
      </c>
      <c r="I258" t="s">
        <v>284</v>
      </c>
      <c r="J258" t="s">
        <v>698</v>
      </c>
      <c r="K258">
        <v>4038889081496</v>
      </c>
    </row>
    <row r="259" spans="1:11" x14ac:dyDescent="0.25">
      <c r="A259" t="s">
        <v>11</v>
      </c>
      <c r="B259">
        <v>887</v>
      </c>
      <c r="C259" t="s">
        <v>22</v>
      </c>
      <c r="D259" t="s">
        <v>107</v>
      </c>
      <c r="E259">
        <v>4</v>
      </c>
      <c r="F259" s="2">
        <f t="shared" ca="1" si="8"/>
        <v>46174</v>
      </c>
      <c r="G259" s="2">
        <f t="shared" ca="1" si="9"/>
        <v>46194</v>
      </c>
      <c r="H259">
        <f ca="1">NETWORKDAYS((TODAY()+3),VLOOKUP(K259,[1]EDLZDPY!$C$1:$F$65512,4,FALSE))</f>
        <v>50</v>
      </c>
      <c r="I259" t="s">
        <v>284</v>
      </c>
      <c r="J259" t="s">
        <v>699</v>
      </c>
      <c r="K259">
        <v>4038889081502</v>
      </c>
    </row>
    <row r="260" spans="1:11" x14ac:dyDescent="0.25">
      <c r="A260" t="s">
        <v>11</v>
      </c>
      <c r="B260">
        <v>887</v>
      </c>
      <c r="C260" t="s">
        <v>22</v>
      </c>
      <c r="D260" t="s">
        <v>107</v>
      </c>
      <c r="E260">
        <v>5</v>
      </c>
      <c r="F260" s="2">
        <f t="shared" ca="1" si="8"/>
        <v>46174</v>
      </c>
      <c r="G260" s="2">
        <f t="shared" ca="1" si="9"/>
        <v>46194</v>
      </c>
      <c r="H260">
        <f ca="1">NETWORKDAYS((TODAY()+3),VLOOKUP(K260,[1]EDLZDPY!$C$1:$F$65512,4,FALSE))</f>
        <v>50</v>
      </c>
      <c r="I260" t="s">
        <v>284</v>
      </c>
      <c r="J260" t="s">
        <v>700</v>
      </c>
      <c r="K260">
        <v>4038889081519</v>
      </c>
    </row>
    <row r="261" spans="1:11" x14ac:dyDescent="0.25">
      <c r="A261" t="s">
        <v>11</v>
      </c>
      <c r="B261">
        <v>887</v>
      </c>
      <c r="C261" t="s">
        <v>22</v>
      </c>
      <c r="D261" t="s">
        <v>108</v>
      </c>
      <c r="E261">
        <v>1</v>
      </c>
      <c r="F261" s="2">
        <f t="shared" ca="1" si="8"/>
        <v>46174</v>
      </c>
      <c r="G261" s="2">
        <f t="shared" ca="1" si="9"/>
        <v>46194</v>
      </c>
      <c r="H261">
        <f ca="1">NETWORKDAYS((TODAY()+3),VLOOKUP(K261,[1]EDLZDPY!$C$1:$F$65512,4,FALSE))</f>
        <v>30</v>
      </c>
      <c r="I261" t="s">
        <v>285</v>
      </c>
      <c r="J261" t="s">
        <v>701</v>
      </c>
      <c r="K261">
        <v>4038889082059</v>
      </c>
    </row>
    <row r="262" spans="1:11" x14ac:dyDescent="0.25">
      <c r="A262" t="s">
        <v>11</v>
      </c>
      <c r="B262">
        <v>887</v>
      </c>
      <c r="C262" t="s">
        <v>22</v>
      </c>
      <c r="D262" t="s">
        <v>108</v>
      </c>
      <c r="E262">
        <v>2</v>
      </c>
      <c r="F262" s="2">
        <f t="shared" ca="1" si="8"/>
        <v>46174</v>
      </c>
      <c r="G262" s="2">
        <f t="shared" ca="1" si="9"/>
        <v>46194</v>
      </c>
      <c r="H262">
        <f ca="1">NETWORKDAYS((TODAY()+3),VLOOKUP(K262,[1]EDLZDPY!$C$1:$F$65512,4,FALSE))</f>
        <v>30</v>
      </c>
      <c r="I262" t="s">
        <v>285</v>
      </c>
      <c r="J262" t="s">
        <v>702</v>
      </c>
      <c r="K262">
        <v>4038889082066</v>
      </c>
    </row>
    <row r="263" spans="1:11" x14ac:dyDescent="0.25">
      <c r="A263" t="s">
        <v>11</v>
      </c>
      <c r="B263">
        <v>887</v>
      </c>
      <c r="C263" t="s">
        <v>22</v>
      </c>
      <c r="D263" t="s">
        <v>109</v>
      </c>
      <c r="E263">
        <v>1</v>
      </c>
      <c r="F263" s="2">
        <f t="shared" ca="1" si="8"/>
        <v>46174</v>
      </c>
      <c r="G263" s="2">
        <f t="shared" ca="1" si="9"/>
        <v>46194</v>
      </c>
      <c r="H263">
        <f ca="1">NETWORKDAYS((TODAY()+3),VLOOKUP(K263,[1]EDLZDPY!$C$1:$F$65512,4,FALSE))</f>
        <v>45</v>
      </c>
      <c r="I263" t="s">
        <v>286</v>
      </c>
      <c r="J263" t="s">
        <v>703</v>
      </c>
      <c r="K263">
        <v>4038889083056</v>
      </c>
    </row>
    <row r="264" spans="1:11" x14ac:dyDescent="0.25">
      <c r="A264" t="s">
        <v>11</v>
      </c>
      <c r="B264">
        <v>887</v>
      </c>
      <c r="C264" t="s">
        <v>22</v>
      </c>
      <c r="D264" t="s">
        <v>109</v>
      </c>
      <c r="E264">
        <v>2</v>
      </c>
      <c r="F264" s="2">
        <f t="shared" ca="1" si="8"/>
        <v>46174</v>
      </c>
      <c r="G264" s="2">
        <f t="shared" ca="1" si="9"/>
        <v>46194</v>
      </c>
      <c r="H264">
        <f ca="1">NETWORKDAYS((TODAY()+3),VLOOKUP(K264,[1]EDLZDPY!$C$1:$F$65512,4,FALSE))</f>
        <v>45</v>
      </c>
      <c r="I264" t="s">
        <v>286</v>
      </c>
      <c r="J264" t="s">
        <v>704</v>
      </c>
      <c r="K264">
        <v>4038889082943</v>
      </c>
    </row>
    <row r="265" spans="1:11" x14ac:dyDescent="0.25">
      <c r="A265" t="s">
        <v>11</v>
      </c>
      <c r="B265">
        <v>887</v>
      </c>
      <c r="C265" t="s">
        <v>22</v>
      </c>
      <c r="D265" t="s">
        <v>109</v>
      </c>
      <c r="E265">
        <v>3</v>
      </c>
      <c r="F265" s="2">
        <f t="shared" ca="1" si="8"/>
        <v>46174</v>
      </c>
      <c r="G265" s="2">
        <f t="shared" ca="1" si="9"/>
        <v>46194</v>
      </c>
      <c r="H265">
        <f ca="1">NETWORKDAYS((TODAY()+3),VLOOKUP(K265,[1]EDLZDPY!$C$1:$F$65512,4,FALSE))</f>
        <v>45</v>
      </c>
      <c r="I265" t="s">
        <v>286</v>
      </c>
      <c r="J265" t="s">
        <v>705</v>
      </c>
      <c r="K265">
        <v>4038889082974</v>
      </c>
    </row>
    <row r="266" spans="1:11" x14ac:dyDescent="0.25">
      <c r="A266" t="s">
        <v>11</v>
      </c>
      <c r="B266">
        <v>887</v>
      </c>
      <c r="C266" t="s">
        <v>22</v>
      </c>
      <c r="D266" t="s">
        <v>109</v>
      </c>
      <c r="E266">
        <v>4</v>
      </c>
      <c r="F266" s="2">
        <f t="shared" ca="1" si="8"/>
        <v>46174</v>
      </c>
      <c r="G266" s="2">
        <f t="shared" ca="1" si="9"/>
        <v>46194</v>
      </c>
      <c r="H266">
        <f ca="1">NETWORKDAYS((TODAY()+3),VLOOKUP(K266,[1]EDLZDPY!$C$1:$F$65512,4,FALSE))</f>
        <v>30</v>
      </c>
      <c r="I266" t="s">
        <v>286</v>
      </c>
      <c r="J266" t="s">
        <v>706</v>
      </c>
      <c r="K266">
        <v>4038889083025</v>
      </c>
    </row>
    <row r="267" spans="1:11" x14ac:dyDescent="0.25">
      <c r="A267" t="s">
        <v>11</v>
      </c>
      <c r="B267">
        <v>887</v>
      </c>
      <c r="C267" t="s">
        <v>22</v>
      </c>
      <c r="D267" t="s">
        <v>109</v>
      </c>
      <c r="E267">
        <v>5</v>
      </c>
      <c r="F267" s="2">
        <f t="shared" ca="1" si="8"/>
        <v>46174</v>
      </c>
      <c r="G267" s="2">
        <f t="shared" ca="1" si="9"/>
        <v>46194</v>
      </c>
      <c r="H267">
        <f ca="1">NETWORKDAYS((TODAY()+3),VLOOKUP(K267,[1]EDLZDPY!$C$1:$F$65512,4,FALSE))</f>
        <v>50</v>
      </c>
      <c r="I267" t="s">
        <v>286</v>
      </c>
      <c r="J267" t="s">
        <v>707</v>
      </c>
      <c r="K267">
        <v>4038889083018</v>
      </c>
    </row>
    <row r="268" spans="1:11" x14ac:dyDescent="0.25">
      <c r="A268" t="s">
        <v>11</v>
      </c>
      <c r="B268">
        <v>887</v>
      </c>
      <c r="C268" t="s">
        <v>22</v>
      </c>
      <c r="D268" t="s">
        <v>109</v>
      </c>
      <c r="E268">
        <v>6</v>
      </c>
      <c r="F268" s="2">
        <f t="shared" ca="1" si="8"/>
        <v>46174</v>
      </c>
      <c r="G268" s="2">
        <f t="shared" ca="1" si="9"/>
        <v>46194</v>
      </c>
      <c r="H268">
        <f ca="1">NETWORKDAYS((TODAY()+3),VLOOKUP(K268,[1]EDLZDPY!$C$1:$F$65512,4,FALSE))</f>
        <v>45</v>
      </c>
      <c r="I268" t="s">
        <v>286</v>
      </c>
      <c r="J268" t="s">
        <v>708</v>
      </c>
      <c r="K268">
        <v>4038889083070</v>
      </c>
    </row>
    <row r="269" spans="1:11" x14ac:dyDescent="0.25">
      <c r="A269" t="s">
        <v>11</v>
      </c>
      <c r="B269">
        <v>887</v>
      </c>
      <c r="C269" t="s">
        <v>22</v>
      </c>
      <c r="D269" t="s">
        <v>109</v>
      </c>
      <c r="E269">
        <v>7</v>
      </c>
      <c r="F269" s="2">
        <f t="shared" ca="1" si="8"/>
        <v>46174</v>
      </c>
      <c r="G269" s="2">
        <f t="shared" ca="1" si="9"/>
        <v>46194</v>
      </c>
      <c r="H269">
        <f ca="1">NETWORKDAYS((TODAY()+3),VLOOKUP(K269,[1]EDLZDPY!$C$1:$F$65512,4,FALSE))</f>
        <v>40</v>
      </c>
      <c r="I269" t="s">
        <v>286</v>
      </c>
      <c r="J269" t="s">
        <v>709</v>
      </c>
      <c r="K269">
        <v>4038889078465</v>
      </c>
    </row>
    <row r="270" spans="1:11" x14ac:dyDescent="0.25">
      <c r="A270" t="s">
        <v>11</v>
      </c>
      <c r="B270">
        <v>887</v>
      </c>
      <c r="C270" t="s">
        <v>22</v>
      </c>
      <c r="D270" t="s">
        <v>109</v>
      </c>
      <c r="E270">
        <v>8</v>
      </c>
      <c r="F270" s="2">
        <f t="shared" ca="1" si="8"/>
        <v>46174</v>
      </c>
      <c r="G270" s="2">
        <f t="shared" ca="1" si="9"/>
        <v>46194</v>
      </c>
      <c r="H270">
        <f ca="1">NETWORKDAYS((TODAY()+3),VLOOKUP(K270,[1]EDLZDPY!$C$1:$F$65512,4,FALSE))</f>
        <v>30</v>
      </c>
      <c r="I270" t="s">
        <v>286</v>
      </c>
      <c r="J270" t="s">
        <v>710</v>
      </c>
      <c r="K270">
        <v>4038889083063</v>
      </c>
    </row>
    <row r="271" spans="1:11" x14ac:dyDescent="0.25">
      <c r="A271" t="s">
        <v>11</v>
      </c>
      <c r="B271">
        <v>887</v>
      </c>
      <c r="C271" t="s">
        <v>22</v>
      </c>
      <c r="D271" t="s">
        <v>109</v>
      </c>
      <c r="E271">
        <v>9</v>
      </c>
      <c r="F271" s="2">
        <f t="shared" ca="1" si="8"/>
        <v>46174</v>
      </c>
      <c r="G271" s="2">
        <f t="shared" ca="1" si="9"/>
        <v>46194</v>
      </c>
      <c r="H271">
        <f ca="1">NETWORKDAYS((TODAY()+3),VLOOKUP(K271,[1]EDLZDPY!$C$1:$F$65512,4,FALSE))</f>
        <v>45</v>
      </c>
      <c r="I271" t="s">
        <v>286</v>
      </c>
      <c r="J271" t="s">
        <v>711</v>
      </c>
      <c r="K271">
        <v>4038889083094</v>
      </c>
    </row>
    <row r="272" spans="1:11" x14ac:dyDescent="0.25">
      <c r="A272" t="s">
        <v>11</v>
      </c>
      <c r="B272">
        <v>887</v>
      </c>
      <c r="C272" t="s">
        <v>22</v>
      </c>
      <c r="D272" t="s">
        <v>109</v>
      </c>
      <c r="E272">
        <v>10</v>
      </c>
      <c r="F272" s="2">
        <f t="shared" ca="1" si="8"/>
        <v>46174</v>
      </c>
      <c r="G272" s="2">
        <f t="shared" ca="1" si="9"/>
        <v>46194</v>
      </c>
      <c r="H272">
        <f ca="1">NETWORKDAYS((TODAY()+3),VLOOKUP(K272,[1]EDLZDPY!$C$1:$F$65512,4,FALSE))</f>
        <v>50</v>
      </c>
      <c r="I272" t="s">
        <v>286</v>
      </c>
      <c r="J272" t="s">
        <v>712</v>
      </c>
      <c r="K272">
        <v>4038889082950</v>
      </c>
    </row>
    <row r="273" spans="1:11" x14ac:dyDescent="0.25">
      <c r="A273" t="s">
        <v>11</v>
      </c>
      <c r="B273">
        <v>887</v>
      </c>
      <c r="C273" t="s">
        <v>22</v>
      </c>
      <c r="D273" t="s">
        <v>109</v>
      </c>
      <c r="E273">
        <v>11</v>
      </c>
      <c r="F273" s="2">
        <f t="shared" ca="1" si="8"/>
        <v>46174</v>
      </c>
      <c r="G273" s="2">
        <f t="shared" ca="1" si="9"/>
        <v>46194</v>
      </c>
      <c r="H273">
        <f ca="1">NETWORKDAYS((TODAY()+3),VLOOKUP(K273,[1]EDLZDPY!$C$1:$F$65512,4,FALSE))</f>
        <v>30</v>
      </c>
      <c r="I273" t="s">
        <v>286</v>
      </c>
      <c r="J273" t="s">
        <v>713</v>
      </c>
      <c r="K273">
        <v>4038889083513</v>
      </c>
    </row>
    <row r="274" spans="1:11" x14ac:dyDescent="0.25">
      <c r="A274" t="s">
        <v>11</v>
      </c>
      <c r="B274">
        <v>887</v>
      </c>
      <c r="C274" t="s">
        <v>22</v>
      </c>
      <c r="D274" t="s">
        <v>109</v>
      </c>
      <c r="E274">
        <v>12</v>
      </c>
      <c r="F274" s="2">
        <f t="shared" ca="1" si="8"/>
        <v>46174</v>
      </c>
      <c r="G274" s="2">
        <f t="shared" ca="1" si="9"/>
        <v>46194</v>
      </c>
      <c r="H274">
        <f ca="1">NETWORKDAYS((TODAY()+3),VLOOKUP(K274,[1]EDLZDPY!$C$1:$F$65512,4,FALSE))</f>
        <v>45</v>
      </c>
      <c r="I274" t="s">
        <v>286</v>
      </c>
      <c r="J274" t="s">
        <v>714</v>
      </c>
      <c r="K274">
        <v>4038889082752</v>
      </c>
    </row>
    <row r="275" spans="1:11" x14ac:dyDescent="0.25">
      <c r="A275" t="s">
        <v>11</v>
      </c>
      <c r="B275">
        <v>887</v>
      </c>
      <c r="C275" t="s">
        <v>22</v>
      </c>
      <c r="D275" t="s">
        <v>109</v>
      </c>
      <c r="E275">
        <v>13</v>
      </c>
      <c r="F275" s="2">
        <f t="shared" ca="1" si="8"/>
        <v>46174</v>
      </c>
      <c r="G275" s="2">
        <f t="shared" ca="1" si="9"/>
        <v>46194</v>
      </c>
      <c r="H275">
        <f ca="1">NETWORKDAYS((TODAY()+3),VLOOKUP(K275,[1]EDLZDPY!$C$1:$F$65512,4,FALSE))</f>
        <v>30</v>
      </c>
      <c r="I275" t="s">
        <v>286</v>
      </c>
      <c r="J275" t="s">
        <v>715</v>
      </c>
      <c r="K275">
        <v>4038889082776</v>
      </c>
    </row>
    <row r="276" spans="1:11" x14ac:dyDescent="0.25">
      <c r="A276" t="s">
        <v>11</v>
      </c>
      <c r="B276">
        <v>887</v>
      </c>
      <c r="C276" t="s">
        <v>22</v>
      </c>
      <c r="D276" t="s">
        <v>109</v>
      </c>
      <c r="E276">
        <v>14</v>
      </c>
      <c r="F276" s="2">
        <f t="shared" ca="1" si="8"/>
        <v>46174</v>
      </c>
      <c r="G276" s="2">
        <f t="shared" ca="1" si="9"/>
        <v>46194</v>
      </c>
      <c r="H276">
        <f ca="1">NETWORKDAYS((TODAY()+3),VLOOKUP(K276,[1]EDLZDPY!$C$1:$F$65512,4,FALSE))</f>
        <v>40</v>
      </c>
      <c r="I276" t="s">
        <v>286</v>
      </c>
      <c r="J276" t="s">
        <v>716</v>
      </c>
      <c r="K276">
        <v>4038889082790</v>
      </c>
    </row>
    <row r="277" spans="1:11" x14ac:dyDescent="0.25">
      <c r="A277" t="s">
        <v>11</v>
      </c>
      <c r="B277">
        <v>887</v>
      </c>
      <c r="C277" t="s">
        <v>22</v>
      </c>
      <c r="D277" t="s">
        <v>109</v>
      </c>
      <c r="E277">
        <v>15</v>
      </c>
      <c r="F277" s="2">
        <f t="shared" ca="1" si="8"/>
        <v>46174</v>
      </c>
      <c r="G277" s="2">
        <f t="shared" ca="1" si="9"/>
        <v>46194</v>
      </c>
      <c r="H277">
        <f ca="1">NETWORKDAYS((TODAY()+3),VLOOKUP(K277,[1]EDLZDPY!$C$1:$F$65512,4,FALSE))</f>
        <v>45</v>
      </c>
      <c r="I277" t="s">
        <v>286</v>
      </c>
      <c r="J277" t="s">
        <v>717</v>
      </c>
      <c r="K277">
        <v>4038889082813</v>
      </c>
    </row>
    <row r="278" spans="1:11" x14ac:dyDescent="0.25">
      <c r="A278" t="s">
        <v>11</v>
      </c>
      <c r="B278">
        <v>887</v>
      </c>
      <c r="C278" t="s">
        <v>22</v>
      </c>
      <c r="D278" t="s">
        <v>109</v>
      </c>
      <c r="E278">
        <v>16</v>
      </c>
      <c r="F278" s="2">
        <f t="shared" ca="1" si="8"/>
        <v>46174</v>
      </c>
      <c r="G278" s="2">
        <f t="shared" ca="1" si="9"/>
        <v>46194</v>
      </c>
      <c r="H278">
        <f ca="1">NETWORKDAYS((TODAY()+3),VLOOKUP(K278,[1]EDLZDPY!$C$1:$F$65512,4,FALSE))</f>
        <v>45</v>
      </c>
      <c r="I278" t="s">
        <v>286</v>
      </c>
      <c r="J278" t="s">
        <v>718</v>
      </c>
      <c r="K278">
        <v>4038889082837</v>
      </c>
    </row>
    <row r="279" spans="1:11" x14ac:dyDescent="0.25">
      <c r="A279" t="s">
        <v>11</v>
      </c>
      <c r="B279">
        <v>887</v>
      </c>
      <c r="C279" t="s">
        <v>22</v>
      </c>
      <c r="D279" t="s">
        <v>109</v>
      </c>
      <c r="E279">
        <v>17</v>
      </c>
      <c r="F279" s="2">
        <f t="shared" ca="1" si="8"/>
        <v>46174</v>
      </c>
      <c r="G279" s="2">
        <f t="shared" ca="1" si="9"/>
        <v>46194</v>
      </c>
      <c r="H279">
        <f ca="1">NETWORKDAYS((TODAY()+3),VLOOKUP(K279,[1]EDLZDPY!$C$1:$F$65512,4,FALSE))</f>
        <v>45</v>
      </c>
      <c r="I279" t="s">
        <v>286</v>
      </c>
      <c r="J279" t="s">
        <v>719</v>
      </c>
      <c r="K279">
        <v>4038889082851</v>
      </c>
    </row>
    <row r="280" spans="1:11" x14ac:dyDescent="0.25">
      <c r="A280" t="s">
        <v>11</v>
      </c>
      <c r="B280">
        <v>887</v>
      </c>
      <c r="C280" t="s">
        <v>22</v>
      </c>
      <c r="D280" t="s">
        <v>109</v>
      </c>
      <c r="E280">
        <v>18</v>
      </c>
      <c r="F280" s="2">
        <f t="shared" ca="1" si="8"/>
        <v>46174</v>
      </c>
      <c r="G280" s="2">
        <f t="shared" ca="1" si="9"/>
        <v>46194</v>
      </c>
      <c r="H280">
        <f ca="1">NETWORKDAYS((TODAY()+3),VLOOKUP(K280,[1]EDLZDPY!$C$1:$F$65512,4,FALSE))</f>
        <v>45</v>
      </c>
      <c r="I280" t="s">
        <v>286</v>
      </c>
      <c r="J280" t="s">
        <v>720</v>
      </c>
      <c r="K280">
        <v>4038889078458</v>
      </c>
    </row>
    <row r="281" spans="1:11" x14ac:dyDescent="0.25">
      <c r="A281" t="s">
        <v>11</v>
      </c>
      <c r="B281">
        <v>887</v>
      </c>
      <c r="C281" t="s">
        <v>22</v>
      </c>
      <c r="D281" t="s">
        <v>109</v>
      </c>
      <c r="E281">
        <v>19</v>
      </c>
      <c r="F281" s="2">
        <f t="shared" ca="1" si="8"/>
        <v>46174</v>
      </c>
      <c r="G281" s="2">
        <f t="shared" ca="1" si="9"/>
        <v>46194</v>
      </c>
      <c r="H281">
        <f ca="1">NETWORKDAYS((TODAY()+3),VLOOKUP(K281,[1]EDLZDPY!$C$1:$F$65512,4,FALSE))</f>
        <v>30</v>
      </c>
      <c r="I281" t="s">
        <v>286</v>
      </c>
      <c r="J281" t="s">
        <v>721</v>
      </c>
      <c r="K281">
        <v>4038889082875</v>
      </c>
    </row>
    <row r="282" spans="1:11" x14ac:dyDescent="0.25">
      <c r="A282" t="s">
        <v>11</v>
      </c>
      <c r="B282">
        <v>887</v>
      </c>
      <c r="C282" t="s">
        <v>22</v>
      </c>
      <c r="D282" t="s">
        <v>109</v>
      </c>
      <c r="E282">
        <v>20</v>
      </c>
      <c r="F282" s="2">
        <f t="shared" ca="1" si="8"/>
        <v>46174</v>
      </c>
      <c r="G282" s="2">
        <f t="shared" ca="1" si="9"/>
        <v>46194</v>
      </c>
      <c r="H282">
        <f ca="1">NETWORKDAYS((TODAY()+3),VLOOKUP(K282,[1]EDLZDPY!$C$1:$F$65512,4,FALSE))</f>
        <v>30</v>
      </c>
      <c r="I282" t="s">
        <v>286</v>
      </c>
      <c r="J282" t="s">
        <v>722</v>
      </c>
      <c r="K282">
        <v>4038889082912</v>
      </c>
    </row>
    <row r="283" spans="1:11" x14ac:dyDescent="0.25">
      <c r="A283" t="s">
        <v>11</v>
      </c>
      <c r="B283">
        <v>887</v>
      </c>
      <c r="C283" t="s">
        <v>22</v>
      </c>
      <c r="D283" t="s">
        <v>109</v>
      </c>
      <c r="E283">
        <v>21</v>
      </c>
      <c r="F283" s="2">
        <f t="shared" ca="1" si="8"/>
        <v>46174</v>
      </c>
      <c r="G283" s="2">
        <f t="shared" ca="1" si="9"/>
        <v>46194</v>
      </c>
      <c r="H283">
        <f ca="1">NETWORKDAYS((TODAY()+3),VLOOKUP(K283,[1]EDLZDPY!$C$1:$F$65512,4,FALSE))</f>
        <v>30</v>
      </c>
      <c r="I283" t="s">
        <v>286</v>
      </c>
      <c r="J283" t="s">
        <v>723</v>
      </c>
      <c r="K283">
        <v>4038889082936</v>
      </c>
    </row>
    <row r="284" spans="1:11" x14ac:dyDescent="0.25">
      <c r="A284" t="s">
        <v>11</v>
      </c>
      <c r="B284">
        <v>887</v>
      </c>
      <c r="C284" t="s">
        <v>22</v>
      </c>
      <c r="D284" t="s">
        <v>109</v>
      </c>
      <c r="E284">
        <v>30</v>
      </c>
      <c r="F284" s="2">
        <f t="shared" ca="1" si="8"/>
        <v>46174</v>
      </c>
      <c r="G284" s="2">
        <f t="shared" ca="1" si="9"/>
        <v>46194</v>
      </c>
      <c r="H284">
        <f ca="1">NETWORKDAYS((TODAY()+3),VLOOKUP(K284,[1]EDLZDPY!$C$1:$F$65512,4,FALSE))</f>
        <v>50</v>
      </c>
      <c r="I284" t="s">
        <v>286</v>
      </c>
      <c r="J284" t="s">
        <v>724</v>
      </c>
      <c r="K284">
        <v>4038889082745</v>
      </c>
    </row>
    <row r="285" spans="1:11" x14ac:dyDescent="0.25">
      <c r="A285" t="s">
        <v>11</v>
      </c>
      <c r="B285">
        <v>887</v>
      </c>
      <c r="C285" t="s">
        <v>22</v>
      </c>
      <c r="D285" t="s">
        <v>109</v>
      </c>
      <c r="E285">
        <v>31</v>
      </c>
      <c r="F285" s="2">
        <f t="shared" ca="1" si="8"/>
        <v>46174</v>
      </c>
      <c r="G285" s="2">
        <f t="shared" ca="1" si="9"/>
        <v>46194</v>
      </c>
      <c r="H285">
        <f ca="1">NETWORKDAYS((TODAY()+3),VLOOKUP(K285,[1]EDLZDPY!$C$1:$F$65512,4,FALSE))</f>
        <v>45</v>
      </c>
      <c r="I285" t="s">
        <v>286</v>
      </c>
      <c r="J285" t="s">
        <v>725</v>
      </c>
      <c r="K285">
        <v>4038889082769</v>
      </c>
    </row>
    <row r="286" spans="1:11" x14ac:dyDescent="0.25">
      <c r="A286" t="s">
        <v>11</v>
      </c>
      <c r="B286">
        <v>887</v>
      </c>
      <c r="C286" t="s">
        <v>22</v>
      </c>
      <c r="D286" t="s">
        <v>109</v>
      </c>
      <c r="E286">
        <v>32</v>
      </c>
      <c r="F286" s="2">
        <f t="shared" ca="1" si="8"/>
        <v>46174</v>
      </c>
      <c r="G286" s="2">
        <f t="shared" ca="1" si="9"/>
        <v>46194</v>
      </c>
      <c r="H286">
        <f ca="1">NETWORKDAYS((TODAY()+3),VLOOKUP(K286,[1]EDLZDPY!$C$1:$F$65512,4,FALSE))</f>
        <v>50</v>
      </c>
      <c r="I286" t="s">
        <v>286</v>
      </c>
      <c r="J286" t="s">
        <v>726</v>
      </c>
      <c r="K286">
        <v>4038889082783</v>
      </c>
    </row>
    <row r="287" spans="1:11" x14ac:dyDescent="0.25">
      <c r="A287" t="s">
        <v>11</v>
      </c>
      <c r="B287">
        <v>887</v>
      </c>
      <c r="C287" t="s">
        <v>22</v>
      </c>
      <c r="D287" t="s">
        <v>109</v>
      </c>
      <c r="E287">
        <v>33</v>
      </c>
      <c r="F287" s="2">
        <f t="shared" ca="1" si="8"/>
        <v>46174</v>
      </c>
      <c r="G287" s="2">
        <f t="shared" ca="1" si="9"/>
        <v>46194</v>
      </c>
      <c r="H287">
        <f ca="1">NETWORKDAYS((TODAY()+3),VLOOKUP(K287,[1]EDLZDPY!$C$1:$F$65512,4,FALSE))</f>
        <v>45</v>
      </c>
      <c r="I287" t="s">
        <v>286</v>
      </c>
      <c r="J287" t="s">
        <v>727</v>
      </c>
      <c r="K287">
        <v>4038889082806</v>
      </c>
    </row>
    <row r="288" spans="1:11" x14ac:dyDescent="0.25">
      <c r="A288" t="s">
        <v>11</v>
      </c>
      <c r="B288">
        <v>887</v>
      </c>
      <c r="C288" t="s">
        <v>22</v>
      </c>
      <c r="D288" t="s">
        <v>109</v>
      </c>
      <c r="E288">
        <v>34</v>
      </c>
      <c r="F288" s="2">
        <f t="shared" ca="1" si="8"/>
        <v>46174</v>
      </c>
      <c r="G288" s="2">
        <f t="shared" ca="1" si="9"/>
        <v>46194</v>
      </c>
      <c r="H288">
        <f ca="1">NETWORKDAYS((TODAY()+3),VLOOKUP(K288,[1]EDLZDPY!$C$1:$F$65512,4,FALSE))</f>
        <v>45</v>
      </c>
      <c r="I288" t="s">
        <v>286</v>
      </c>
      <c r="J288" t="s">
        <v>728</v>
      </c>
      <c r="K288">
        <v>4038889082820</v>
      </c>
    </row>
    <row r="289" spans="1:11" x14ac:dyDescent="0.25">
      <c r="A289" t="s">
        <v>11</v>
      </c>
      <c r="B289">
        <v>887</v>
      </c>
      <c r="C289" t="s">
        <v>22</v>
      </c>
      <c r="D289" t="s">
        <v>109</v>
      </c>
      <c r="E289">
        <v>35</v>
      </c>
      <c r="F289" s="2">
        <f t="shared" ca="1" si="8"/>
        <v>46174</v>
      </c>
      <c r="G289" s="2">
        <f t="shared" ca="1" si="9"/>
        <v>46194</v>
      </c>
      <c r="H289">
        <f ca="1">NETWORKDAYS((TODAY()+3),VLOOKUP(K289,[1]EDLZDPY!$C$1:$F$65512,4,FALSE))</f>
        <v>45</v>
      </c>
      <c r="I289" t="s">
        <v>286</v>
      </c>
      <c r="J289" t="s">
        <v>729</v>
      </c>
      <c r="K289">
        <v>4038889082844</v>
      </c>
    </row>
    <row r="290" spans="1:11" x14ac:dyDescent="0.25">
      <c r="A290" t="s">
        <v>11</v>
      </c>
      <c r="B290">
        <v>887</v>
      </c>
      <c r="C290" t="s">
        <v>22</v>
      </c>
      <c r="D290" t="s">
        <v>109</v>
      </c>
      <c r="E290">
        <v>36</v>
      </c>
      <c r="F290" s="2">
        <f t="shared" ca="1" si="8"/>
        <v>46174</v>
      </c>
      <c r="G290" s="2">
        <f t="shared" ca="1" si="9"/>
        <v>46194</v>
      </c>
      <c r="H290">
        <f ca="1">NETWORKDAYS((TODAY()+3),VLOOKUP(K290,[1]EDLZDPY!$C$1:$F$65512,4,FALSE))</f>
        <v>35</v>
      </c>
      <c r="I290" t="s">
        <v>286</v>
      </c>
      <c r="J290" t="s">
        <v>730</v>
      </c>
      <c r="K290">
        <v>4038889082868</v>
      </c>
    </row>
    <row r="291" spans="1:11" x14ac:dyDescent="0.25">
      <c r="A291" t="s">
        <v>11</v>
      </c>
      <c r="B291">
        <v>887</v>
      </c>
      <c r="C291" t="s">
        <v>22</v>
      </c>
      <c r="D291" t="s">
        <v>109</v>
      </c>
      <c r="E291">
        <v>37</v>
      </c>
      <c r="F291" s="2">
        <f t="shared" ca="1" si="8"/>
        <v>46174</v>
      </c>
      <c r="G291" s="2">
        <f t="shared" ca="1" si="9"/>
        <v>46194</v>
      </c>
      <c r="H291">
        <f ca="1">NETWORKDAYS((TODAY()+3),VLOOKUP(K291,[1]EDLZDPY!$C$1:$F$65512,4,FALSE))</f>
        <v>45</v>
      </c>
      <c r="I291" t="s">
        <v>286</v>
      </c>
      <c r="J291" t="s">
        <v>731</v>
      </c>
      <c r="K291">
        <v>4038889082905</v>
      </c>
    </row>
    <row r="292" spans="1:11" x14ac:dyDescent="0.25">
      <c r="A292" t="s">
        <v>11</v>
      </c>
      <c r="B292">
        <v>887</v>
      </c>
      <c r="C292" t="s">
        <v>22</v>
      </c>
      <c r="D292" t="s">
        <v>109</v>
      </c>
      <c r="E292">
        <v>38</v>
      </c>
      <c r="F292" s="2">
        <f t="shared" ca="1" si="8"/>
        <v>46174</v>
      </c>
      <c r="G292" s="2">
        <f t="shared" ca="1" si="9"/>
        <v>46194</v>
      </c>
      <c r="H292">
        <f ca="1">NETWORKDAYS((TODAY()+3),VLOOKUP(K292,[1]EDLZDPY!$C$1:$F$65512,4,FALSE))</f>
        <v>45</v>
      </c>
      <c r="I292" t="s">
        <v>286</v>
      </c>
      <c r="J292" t="s">
        <v>732</v>
      </c>
      <c r="K292">
        <v>4038889082929</v>
      </c>
    </row>
    <row r="293" spans="1:11" x14ac:dyDescent="0.25">
      <c r="A293" t="s">
        <v>11</v>
      </c>
      <c r="B293">
        <v>887</v>
      </c>
      <c r="C293" t="s">
        <v>22</v>
      </c>
      <c r="D293" t="s">
        <v>109</v>
      </c>
      <c r="E293">
        <v>40</v>
      </c>
      <c r="F293" s="2">
        <f t="shared" ca="1" si="8"/>
        <v>46174</v>
      </c>
      <c r="G293" s="2">
        <f t="shared" ca="1" si="9"/>
        <v>46194</v>
      </c>
      <c r="H293">
        <f ca="1">NETWORKDAYS((TODAY()+3),VLOOKUP(K293,[1]EDLZDPY!$C$1:$F$65512,4,FALSE))</f>
        <v>55</v>
      </c>
      <c r="I293" t="s">
        <v>286</v>
      </c>
      <c r="J293" t="s">
        <v>733</v>
      </c>
      <c r="K293">
        <v>4038889082998</v>
      </c>
    </row>
    <row r="294" spans="1:11" x14ac:dyDescent="0.25">
      <c r="A294" t="s">
        <v>11</v>
      </c>
      <c r="B294">
        <v>887</v>
      </c>
      <c r="C294" t="s">
        <v>22</v>
      </c>
      <c r="D294" t="s">
        <v>110</v>
      </c>
      <c r="E294">
        <v>1</v>
      </c>
      <c r="F294" s="2">
        <f t="shared" ca="1" si="8"/>
        <v>46174</v>
      </c>
      <c r="G294" s="2">
        <f t="shared" ca="1" si="9"/>
        <v>46194</v>
      </c>
      <c r="H294">
        <f ca="1">NETWORKDAYS((TODAY()+3),VLOOKUP(K294,[1]EDLZDPY!$C$1:$F$65512,4,FALSE))</f>
        <v>50</v>
      </c>
      <c r="I294" t="s">
        <v>287</v>
      </c>
      <c r="J294" t="s">
        <v>734</v>
      </c>
      <c r="K294">
        <v>4038889081182</v>
      </c>
    </row>
    <row r="295" spans="1:11" x14ac:dyDescent="0.25">
      <c r="A295" t="s">
        <v>11</v>
      </c>
      <c r="B295">
        <v>887</v>
      </c>
      <c r="C295" t="s">
        <v>22</v>
      </c>
      <c r="D295" t="s">
        <v>110</v>
      </c>
      <c r="E295">
        <v>3</v>
      </c>
      <c r="F295" s="2">
        <f t="shared" ca="1" si="8"/>
        <v>46174</v>
      </c>
      <c r="G295" s="2">
        <f t="shared" ca="1" si="9"/>
        <v>46194</v>
      </c>
      <c r="H295">
        <f ca="1">NETWORKDAYS((TODAY()+3),VLOOKUP(K295,[1]EDLZDPY!$C$1:$F$65512,4,FALSE))</f>
        <v>30</v>
      </c>
      <c r="I295" t="s">
        <v>288</v>
      </c>
      <c r="J295" t="s">
        <v>735</v>
      </c>
      <c r="K295">
        <v>4038889081205</v>
      </c>
    </row>
    <row r="296" spans="1:11" x14ac:dyDescent="0.25">
      <c r="A296" t="s">
        <v>11</v>
      </c>
      <c r="B296">
        <v>887</v>
      </c>
      <c r="C296" t="s">
        <v>22</v>
      </c>
      <c r="D296" t="s">
        <v>110</v>
      </c>
      <c r="E296">
        <v>4</v>
      </c>
      <c r="F296" s="2">
        <f t="shared" ca="1" si="8"/>
        <v>46174</v>
      </c>
      <c r="G296" s="2">
        <f t="shared" ca="1" si="9"/>
        <v>46194</v>
      </c>
      <c r="H296">
        <f ca="1">NETWORKDAYS((TODAY()+3),VLOOKUP(K296,[1]EDLZDPY!$C$1:$F$65512,4,FALSE))</f>
        <v>50</v>
      </c>
      <c r="I296" t="s">
        <v>289</v>
      </c>
      <c r="J296" t="s">
        <v>736</v>
      </c>
      <c r="K296">
        <v>4038889081212</v>
      </c>
    </row>
    <row r="297" spans="1:11" x14ac:dyDescent="0.25">
      <c r="A297" t="s">
        <v>11</v>
      </c>
      <c r="B297">
        <v>887</v>
      </c>
      <c r="C297" t="s">
        <v>22</v>
      </c>
      <c r="D297" t="s">
        <v>110</v>
      </c>
      <c r="E297">
        <v>6</v>
      </c>
      <c r="F297" s="2">
        <f t="shared" ca="1" si="8"/>
        <v>46174</v>
      </c>
      <c r="G297" s="2">
        <f t="shared" ca="1" si="9"/>
        <v>46194</v>
      </c>
      <c r="H297">
        <f ca="1">NETWORKDAYS((TODAY()+3),VLOOKUP(K297,[1]EDLZDPY!$C$1:$F$65512,4,FALSE))</f>
        <v>50</v>
      </c>
      <c r="I297" t="s">
        <v>290</v>
      </c>
      <c r="J297" t="s">
        <v>737</v>
      </c>
      <c r="K297">
        <v>4038889081236</v>
      </c>
    </row>
    <row r="298" spans="1:11" x14ac:dyDescent="0.25">
      <c r="A298" t="s">
        <v>11</v>
      </c>
      <c r="B298">
        <v>887</v>
      </c>
      <c r="C298" t="s">
        <v>22</v>
      </c>
      <c r="D298" t="s">
        <v>110</v>
      </c>
      <c r="E298">
        <v>7</v>
      </c>
      <c r="F298" s="2">
        <f t="shared" ca="1" si="8"/>
        <v>46174</v>
      </c>
      <c r="G298" s="2">
        <f t="shared" ca="1" si="9"/>
        <v>46194</v>
      </c>
      <c r="H298">
        <f ca="1">NETWORKDAYS((TODAY()+3),VLOOKUP(K298,[1]EDLZDPY!$C$1:$F$65512,4,FALSE))</f>
        <v>30</v>
      </c>
      <c r="I298" t="s">
        <v>291</v>
      </c>
      <c r="J298" t="s">
        <v>738</v>
      </c>
      <c r="K298">
        <v>4038889081984</v>
      </c>
    </row>
    <row r="299" spans="1:11" x14ac:dyDescent="0.25">
      <c r="A299" t="s">
        <v>11</v>
      </c>
      <c r="B299">
        <v>887</v>
      </c>
      <c r="C299" t="s">
        <v>22</v>
      </c>
      <c r="D299" t="s">
        <v>110</v>
      </c>
      <c r="E299">
        <v>8</v>
      </c>
      <c r="F299" s="2">
        <f t="shared" ca="1" si="8"/>
        <v>46174</v>
      </c>
      <c r="G299" s="2">
        <f t="shared" ca="1" si="9"/>
        <v>46194</v>
      </c>
      <c r="H299">
        <f ca="1">NETWORKDAYS((TODAY()+3),VLOOKUP(K299,[1]EDLZDPY!$C$1:$F$65512,4,FALSE))</f>
        <v>50</v>
      </c>
      <c r="I299" t="s">
        <v>292</v>
      </c>
      <c r="J299" t="s">
        <v>739</v>
      </c>
      <c r="K299">
        <v>4038889081243</v>
      </c>
    </row>
    <row r="300" spans="1:11" x14ac:dyDescent="0.25">
      <c r="A300" t="s">
        <v>11</v>
      </c>
      <c r="B300">
        <v>887</v>
      </c>
      <c r="C300" t="s">
        <v>22</v>
      </c>
      <c r="D300" t="s">
        <v>111</v>
      </c>
      <c r="E300">
        <v>1</v>
      </c>
      <c r="F300" s="2">
        <f t="shared" ca="1" si="8"/>
        <v>46174</v>
      </c>
      <c r="G300" s="2">
        <f t="shared" ca="1" si="9"/>
        <v>46194</v>
      </c>
      <c r="H300">
        <f ca="1">NETWORKDAYS((TODAY()+3),VLOOKUP(K300,[1]EDLZDPY!$C$1:$F$65512,4,FALSE))</f>
        <v>90</v>
      </c>
      <c r="I300" t="s">
        <v>247</v>
      </c>
      <c r="J300" t="s">
        <v>740</v>
      </c>
      <c r="K300">
        <v>4038889081588</v>
      </c>
    </row>
    <row r="301" spans="1:11" x14ac:dyDescent="0.25">
      <c r="A301" t="s">
        <v>11</v>
      </c>
      <c r="B301">
        <v>887</v>
      </c>
      <c r="C301" t="s">
        <v>22</v>
      </c>
      <c r="D301" t="s">
        <v>111</v>
      </c>
      <c r="E301">
        <v>2</v>
      </c>
      <c r="F301" s="2">
        <f t="shared" ca="1" si="8"/>
        <v>46174</v>
      </c>
      <c r="G301" s="2">
        <f t="shared" ca="1" si="9"/>
        <v>46194</v>
      </c>
      <c r="H301">
        <f ca="1">NETWORKDAYS((TODAY()+3),VLOOKUP(K301,[1]EDLZDPY!$C$1:$F$65512,4,FALSE))</f>
        <v>30</v>
      </c>
      <c r="I301" t="s">
        <v>247</v>
      </c>
      <c r="J301" t="s">
        <v>741</v>
      </c>
      <c r="K301">
        <v>4038889081618</v>
      </c>
    </row>
    <row r="302" spans="1:11" x14ac:dyDescent="0.25">
      <c r="A302" t="s">
        <v>11</v>
      </c>
      <c r="B302">
        <v>887</v>
      </c>
      <c r="C302" t="s">
        <v>22</v>
      </c>
      <c r="D302" t="s">
        <v>111</v>
      </c>
      <c r="E302">
        <v>3</v>
      </c>
      <c r="F302" s="2">
        <f t="shared" ca="1" si="8"/>
        <v>46174</v>
      </c>
      <c r="G302" s="2">
        <f t="shared" ca="1" si="9"/>
        <v>46194</v>
      </c>
      <c r="H302">
        <f ca="1">NETWORKDAYS((TODAY()+3),VLOOKUP(K302,[1]EDLZDPY!$C$1:$F$65512,4,FALSE))</f>
        <v>90</v>
      </c>
      <c r="I302" t="s">
        <v>247</v>
      </c>
      <c r="J302" t="s">
        <v>742</v>
      </c>
      <c r="K302">
        <v>4038889081649</v>
      </c>
    </row>
    <row r="303" spans="1:11" x14ac:dyDescent="0.25">
      <c r="A303" t="s">
        <v>11</v>
      </c>
      <c r="B303">
        <v>887</v>
      </c>
      <c r="C303" t="s">
        <v>22</v>
      </c>
      <c r="D303" t="s">
        <v>111</v>
      </c>
      <c r="E303">
        <v>4</v>
      </c>
      <c r="F303" s="2">
        <f t="shared" ca="1" si="8"/>
        <v>46174</v>
      </c>
      <c r="G303" s="2">
        <f t="shared" ca="1" si="9"/>
        <v>46194</v>
      </c>
      <c r="H303">
        <f ca="1">NETWORKDAYS((TODAY()+3),VLOOKUP(K303,[1]EDLZDPY!$C$1:$F$65512,4,FALSE))</f>
        <v>65</v>
      </c>
      <c r="I303" t="s">
        <v>247</v>
      </c>
      <c r="J303" t="s">
        <v>743</v>
      </c>
      <c r="K303">
        <v>4038889081595</v>
      </c>
    </row>
    <row r="304" spans="1:11" x14ac:dyDescent="0.25">
      <c r="A304" t="s">
        <v>11</v>
      </c>
      <c r="B304">
        <v>887</v>
      </c>
      <c r="C304" t="s">
        <v>22</v>
      </c>
      <c r="D304" t="s">
        <v>111</v>
      </c>
      <c r="E304">
        <v>5</v>
      </c>
      <c r="F304" s="2">
        <f t="shared" ca="1" si="8"/>
        <v>46174</v>
      </c>
      <c r="G304" s="2">
        <f t="shared" ca="1" si="9"/>
        <v>46194</v>
      </c>
      <c r="H304">
        <f ca="1">NETWORKDAYS((TODAY()+3),VLOOKUP(K304,[1]EDLZDPY!$C$1:$F$65512,4,FALSE))</f>
        <v>65</v>
      </c>
      <c r="I304" t="s">
        <v>247</v>
      </c>
      <c r="J304" t="s">
        <v>744</v>
      </c>
      <c r="K304">
        <v>4038889081625</v>
      </c>
    </row>
    <row r="305" spans="1:11" x14ac:dyDescent="0.25">
      <c r="A305" t="s">
        <v>11</v>
      </c>
      <c r="B305">
        <v>887</v>
      </c>
      <c r="C305" t="s">
        <v>22</v>
      </c>
      <c r="D305" t="s">
        <v>111</v>
      </c>
      <c r="E305">
        <v>6</v>
      </c>
      <c r="F305" s="2">
        <f t="shared" ca="1" si="8"/>
        <v>46174</v>
      </c>
      <c r="G305" s="2">
        <f t="shared" ca="1" si="9"/>
        <v>46194</v>
      </c>
      <c r="H305">
        <f ca="1">NETWORKDAYS((TODAY()+3),VLOOKUP(K305,[1]EDLZDPY!$C$1:$F$65512,4,FALSE))</f>
        <v>65</v>
      </c>
      <c r="I305" t="s">
        <v>247</v>
      </c>
      <c r="J305" t="s">
        <v>745</v>
      </c>
      <c r="K305">
        <v>4038889081656</v>
      </c>
    </row>
    <row r="306" spans="1:11" x14ac:dyDescent="0.25">
      <c r="A306" t="s">
        <v>11</v>
      </c>
      <c r="B306">
        <v>887</v>
      </c>
      <c r="C306" t="s">
        <v>22</v>
      </c>
      <c r="D306" t="s">
        <v>111</v>
      </c>
      <c r="E306">
        <v>7</v>
      </c>
      <c r="F306" s="2">
        <f t="shared" ca="1" si="8"/>
        <v>46174</v>
      </c>
      <c r="G306" s="2">
        <f t="shared" ca="1" si="9"/>
        <v>46194</v>
      </c>
      <c r="H306">
        <f ca="1">NETWORKDAYS((TODAY()+3),VLOOKUP(K306,[1]EDLZDPY!$C$1:$F$65512,4,FALSE))</f>
        <v>65</v>
      </c>
      <c r="I306" t="s">
        <v>247</v>
      </c>
      <c r="J306" t="s">
        <v>746</v>
      </c>
      <c r="K306">
        <v>4038889081991</v>
      </c>
    </row>
    <row r="307" spans="1:11" x14ac:dyDescent="0.25">
      <c r="A307" t="s">
        <v>11</v>
      </c>
      <c r="B307">
        <v>887</v>
      </c>
      <c r="C307" t="s">
        <v>22</v>
      </c>
      <c r="D307" t="s">
        <v>111</v>
      </c>
      <c r="E307">
        <v>8</v>
      </c>
      <c r="F307" s="2">
        <f t="shared" ca="1" si="8"/>
        <v>46174</v>
      </c>
      <c r="G307" s="2">
        <f t="shared" ca="1" si="9"/>
        <v>46194</v>
      </c>
      <c r="H307">
        <f ca="1">NETWORKDAYS((TODAY()+3),VLOOKUP(K307,[1]EDLZDPY!$C$1:$F$65512,4,FALSE))</f>
        <v>65</v>
      </c>
      <c r="I307" t="s">
        <v>247</v>
      </c>
      <c r="J307" t="s">
        <v>747</v>
      </c>
      <c r="K307">
        <v>4038889081632</v>
      </c>
    </row>
    <row r="308" spans="1:11" x14ac:dyDescent="0.25">
      <c r="A308" t="s">
        <v>11</v>
      </c>
      <c r="B308">
        <v>887</v>
      </c>
      <c r="C308" t="s">
        <v>22</v>
      </c>
      <c r="D308" t="s">
        <v>111</v>
      </c>
      <c r="E308">
        <v>9</v>
      </c>
      <c r="F308" s="2">
        <f t="shared" ca="1" si="8"/>
        <v>46174</v>
      </c>
      <c r="G308" s="2">
        <f t="shared" ca="1" si="9"/>
        <v>46194</v>
      </c>
      <c r="H308">
        <f ca="1">NETWORKDAYS((TODAY()+3),VLOOKUP(K308,[1]EDLZDPY!$C$1:$F$65512,4,FALSE))</f>
        <v>65</v>
      </c>
      <c r="I308" t="s">
        <v>247</v>
      </c>
      <c r="J308" t="s">
        <v>748</v>
      </c>
      <c r="K308">
        <v>4038889081663</v>
      </c>
    </row>
    <row r="309" spans="1:11" x14ac:dyDescent="0.25">
      <c r="A309" t="s">
        <v>11</v>
      </c>
      <c r="B309">
        <v>887</v>
      </c>
      <c r="C309" t="s">
        <v>22</v>
      </c>
      <c r="D309" t="s">
        <v>112</v>
      </c>
      <c r="E309">
        <v>1</v>
      </c>
      <c r="F309" s="2">
        <f t="shared" ca="1" si="8"/>
        <v>46174</v>
      </c>
      <c r="G309" s="2">
        <f t="shared" ca="1" si="9"/>
        <v>46194</v>
      </c>
      <c r="H309">
        <f ca="1">NETWORKDAYS((TODAY()+3),VLOOKUP(K309,[1]EDLZDPY!$C$1:$F$65512,4,FALSE))</f>
        <v>30</v>
      </c>
      <c r="I309" t="s">
        <v>293</v>
      </c>
      <c r="J309" t="s">
        <v>749</v>
      </c>
      <c r="K309">
        <v>4038889084244</v>
      </c>
    </row>
    <row r="310" spans="1:11" x14ac:dyDescent="0.25">
      <c r="A310" t="s">
        <v>11</v>
      </c>
      <c r="B310">
        <v>887</v>
      </c>
      <c r="C310" t="s">
        <v>22</v>
      </c>
      <c r="D310" t="s">
        <v>113</v>
      </c>
      <c r="E310">
        <v>1</v>
      </c>
      <c r="F310" s="2">
        <f t="shared" ca="1" si="8"/>
        <v>46174</v>
      </c>
      <c r="G310" s="2">
        <f t="shared" ca="1" si="9"/>
        <v>46194</v>
      </c>
      <c r="H310">
        <f ca="1">NETWORKDAYS((TODAY()+3),VLOOKUP(K310,[1]EDLZDPY!$C$1:$F$65512,4,FALSE))</f>
        <v>50</v>
      </c>
      <c r="I310" t="s">
        <v>294</v>
      </c>
      <c r="J310" t="s">
        <v>750</v>
      </c>
      <c r="K310">
        <v>4038889084701</v>
      </c>
    </row>
    <row r="311" spans="1:11" x14ac:dyDescent="0.25">
      <c r="A311" t="s">
        <v>11</v>
      </c>
      <c r="B311">
        <v>887</v>
      </c>
      <c r="C311" t="s">
        <v>22</v>
      </c>
      <c r="D311" t="s">
        <v>114</v>
      </c>
      <c r="E311">
        <v>1</v>
      </c>
      <c r="F311" s="2">
        <f t="shared" ca="1" si="8"/>
        <v>46174</v>
      </c>
      <c r="G311" s="2">
        <f t="shared" ca="1" si="9"/>
        <v>46194</v>
      </c>
      <c r="H311">
        <f ca="1">NETWORKDAYS((TODAY()+3),VLOOKUP(K311,[1]EDLZDPY!$C$1:$F$65512,4,FALSE))</f>
        <v>30</v>
      </c>
      <c r="I311" t="s">
        <v>295</v>
      </c>
      <c r="J311" t="s">
        <v>751</v>
      </c>
      <c r="K311">
        <v>4038889083971</v>
      </c>
    </row>
    <row r="312" spans="1:11" x14ac:dyDescent="0.25">
      <c r="A312" t="s">
        <v>11</v>
      </c>
      <c r="B312">
        <v>887</v>
      </c>
      <c r="C312" t="s">
        <v>22</v>
      </c>
      <c r="D312" t="s">
        <v>114</v>
      </c>
      <c r="E312">
        <v>2</v>
      </c>
      <c r="F312" s="2">
        <f t="shared" ca="1" si="8"/>
        <v>46174</v>
      </c>
      <c r="G312" s="2">
        <f t="shared" ca="1" si="9"/>
        <v>46194</v>
      </c>
      <c r="H312">
        <f ca="1">NETWORKDAYS((TODAY()+3),VLOOKUP(K312,[1]EDLZDPY!$C$1:$F$65512,4,FALSE))</f>
        <v>30</v>
      </c>
      <c r="I312" t="s">
        <v>295</v>
      </c>
      <c r="J312" t="s">
        <v>752</v>
      </c>
      <c r="K312">
        <v>4038889084015</v>
      </c>
    </row>
    <row r="313" spans="1:11" x14ac:dyDescent="0.25">
      <c r="A313" t="s">
        <v>11</v>
      </c>
      <c r="B313">
        <v>887</v>
      </c>
      <c r="C313" t="s">
        <v>22</v>
      </c>
      <c r="D313" t="s">
        <v>114</v>
      </c>
      <c r="E313">
        <v>3</v>
      </c>
      <c r="F313" s="2">
        <f t="shared" ca="1" si="8"/>
        <v>46174</v>
      </c>
      <c r="G313" s="2">
        <f t="shared" ca="1" si="9"/>
        <v>46194</v>
      </c>
      <c r="H313">
        <f ca="1">NETWORKDAYS((TODAY()+3),VLOOKUP(K313,[1]EDLZDPY!$C$1:$F$65512,4,FALSE))</f>
        <v>30</v>
      </c>
      <c r="I313" t="s">
        <v>295</v>
      </c>
      <c r="J313" t="s">
        <v>753</v>
      </c>
      <c r="K313">
        <v>4038889084008</v>
      </c>
    </row>
    <row r="314" spans="1:11" x14ac:dyDescent="0.25">
      <c r="A314" t="s">
        <v>11</v>
      </c>
      <c r="B314">
        <v>887</v>
      </c>
      <c r="C314" t="s">
        <v>22</v>
      </c>
      <c r="D314" t="s">
        <v>114</v>
      </c>
      <c r="E314">
        <v>4</v>
      </c>
      <c r="F314" s="2">
        <f t="shared" ca="1" si="8"/>
        <v>46174</v>
      </c>
      <c r="G314" s="2">
        <f t="shared" ca="1" si="9"/>
        <v>46194</v>
      </c>
      <c r="H314">
        <f ca="1">NETWORKDAYS((TODAY()+3),VLOOKUP(K314,[1]EDLZDPY!$C$1:$F$65512,4,FALSE))</f>
        <v>30</v>
      </c>
      <c r="I314" t="s">
        <v>295</v>
      </c>
      <c r="J314" t="s">
        <v>754</v>
      </c>
      <c r="K314">
        <v>4038889083995</v>
      </c>
    </row>
    <row r="315" spans="1:11" x14ac:dyDescent="0.25">
      <c r="A315" t="s">
        <v>11</v>
      </c>
      <c r="B315">
        <v>887</v>
      </c>
      <c r="C315" t="s">
        <v>22</v>
      </c>
      <c r="D315" t="s">
        <v>114</v>
      </c>
      <c r="E315">
        <v>5</v>
      </c>
      <c r="F315" s="2">
        <f t="shared" ca="1" si="8"/>
        <v>46174</v>
      </c>
      <c r="G315" s="2">
        <f t="shared" ca="1" si="9"/>
        <v>46194</v>
      </c>
      <c r="H315">
        <f ca="1">NETWORKDAYS((TODAY()+3),VLOOKUP(K315,[1]EDLZDPY!$C$1:$F$65512,4,FALSE))</f>
        <v>30</v>
      </c>
      <c r="I315" t="s">
        <v>295</v>
      </c>
      <c r="J315" t="s">
        <v>755</v>
      </c>
      <c r="K315">
        <v>4038889084022</v>
      </c>
    </row>
    <row r="316" spans="1:11" x14ac:dyDescent="0.25">
      <c r="A316" t="s">
        <v>11</v>
      </c>
      <c r="B316">
        <v>887</v>
      </c>
      <c r="C316" t="s">
        <v>22</v>
      </c>
      <c r="D316" t="s">
        <v>114</v>
      </c>
      <c r="E316">
        <v>51</v>
      </c>
      <c r="F316" s="2">
        <f t="shared" ca="1" si="8"/>
        <v>46174</v>
      </c>
      <c r="G316" s="2">
        <f t="shared" ca="1" si="9"/>
        <v>46194</v>
      </c>
      <c r="H316">
        <v>40</v>
      </c>
      <c r="I316" t="s">
        <v>295</v>
      </c>
      <c r="J316" t="s">
        <v>756</v>
      </c>
    </row>
    <row r="317" spans="1:11" x14ac:dyDescent="0.25">
      <c r="A317" t="s">
        <v>11</v>
      </c>
      <c r="B317">
        <v>887</v>
      </c>
      <c r="C317" t="s">
        <v>22</v>
      </c>
      <c r="D317" t="s">
        <v>115</v>
      </c>
      <c r="E317">
        <v>1</v>
      </c>
      <c r="F317" s="2">
        <f t="shared" ca="1" si="8"/>
        <v>46174</v>
      </c>
      <c r="G317" s="2">
        <f t="shared" ca="1" si="9"/>
        <v>46194</v>
      </c>
      <c r="H317">
        <f ca="1">NETWORKDAYS((TODAY()+3),VLOOKUP(K317,[1]EDLZDPY!$C$1:$F$65512,4,FALSE))</f>
        <v>30</v>
      </c>
      <c r="I317" t="s">
        <v>296</v>
      </c>
      <c r="J317" t="s">
        <v>757</v>
      </c>
      <c r="K317">
        <v>4038889082561</v>
      </c>
    </row>
    <row r="318" spans="1:11" x14ac:dyDescent="0.25">
      <c r="A318" t="s">
        <v>11</v>
      </c>
      <c r="B318">
        <v>887</v>
      </c>
      <c r="C318" t="s">
        <v>22</v>
      </c>
      <c r="D318" t="s">
        <v>115</v>
      </c>
      <c r="E318">
        <v>2</v>
      </c>
      <c r="F318" s="2">
        <f t="shared" ref="F318:F381" ca="1" si="10">TODAY()+4</f>
        <v>46174</v>
      </c>
      <c r="G318" s="2">
        <f t="shared" ref="G318:G381" ca="1" si="11">TODAY()+24</f>
        <v>46194</v>
      </c>
      <c r="H318">
        <f ca="1">NETWORKDAYS((TODAY()+3),VLOOKUP(K318,[1]EDLZDPY!$C$1:$F$65512,4,FALSE))</f>
        <v>70</v>
      </c>
      <c r="I318" t="s">
        <v>296</v>
      </c>
      <c r="J318" t="s">
        <v>758</v>
      </c>
      <c r="K318">
        <v>4038889082578</v>
      </c>
    </row>
    <row r="319" spans="1:11" x14ac:dyDescent="0.25">
      <c r="A319" t="s">
        <v>11</v>
      </c>
      <c r="B319">
        <v>887</v>
      </c>
      <c r="C319" t="s">
        <v>22</v>
      </c>
      <c r="D319" t="s">
        <v>116</v>
      </c>
      <c r="E319">
        <v>1</v>
      </c>
      <c r="F319" s="2">
        <f t="shared" ca="1" si="10"/>
        <v>46174</v>
      </c>
      <c r="G319" s="2">
        <f t="shared" ca="1" si="11"/>
        <v>46194</v>
      </c>
      <c r="H319">
        <f ca="1">NETWORKDAYS((TODAY()+3),VLOOKUP(K319,[1]EDLZDPY!$C$1:$F$65512,4,FALSE))</f>
        <v>50</v>
      </c>
      <c r="I319" t="s">
        <v>297</v>
      </c>
      <c r="J319" t="s">
        <v>759</v>
      </c>
      <c r="K319">
        <v>4038889082509</v>
      </c>
    </row>
    <row r="320" spans="1:11" x14ac:dyDescent="0.25">
      <c r="A320" t="s">
        <v>11</v>
      </c>
      <c r="B320">
        <v>887</v>
      </c>
      <c r="C320" t="s">
        <v>22</v>
      </c>
      <c r="D320" t="s">
        <v>116</v>
      </c>
      <c r="E320">
        <v>2</v>
      </c>
      <c r="F320" s="2">
        <f t="shared" ca="1" si="10"/>
        <v>46174</v>
      </c>
      <c r="G320" s="2">
        <f t="shared" ca="1" si="11"/>
        <v>46194</v>
      </c>
      <c r="H320">
        <f ca="1">NETWORKDAYS((TODAY()+3),VLOOKUP(K320,[1]EDLZDPY!$C$1:$F$65512,4,FALSE))</f>
        <v>50</v>
      </c>
      <c r="I320" t="s">
        <v>297</v>
      </c>
      <c r="J320" t="s">
        <v>760</v>
      </c>
      <c r="K320">
        <v>4038889082547</v>
      </c>
    </row>
    <row r="321" spans="1:11" x14ac:dyDescent="0.25">
      <c r="A321" t="s">
        <v>11</v>
      </c>
      <c r="B321">
        <v>887</v>
      </c>
      <c r="C321" t="s">
        <v>22</v>
      </c>
      <c r="D321" t="s">
        <v>116</v>
      </c>
      <c r="E321">
        <v>3</v>
      </c>
      <c r="F321" s="2">
        <f t="shared" ca="1" si="10"/>
        <v>46174</v>
      </c>
      <c r="G321" s="2">
        <f t="shared" ca="1" si="11"/>
        <v>46194</v>
      </c>
      <c r="H321">
        <f ca="1">NETWORKDAYS((TODAY()+3),VLOOKUP(K321,[1]EDLZDPY!$C$1:$F$65512,4,FALSE))</f>
        <v>50</v>
      </c>
      <c r="I321" t="s">
        <v>297</v>
      </c>
      <c r="J321" t="s">
        <v>761</v>
      </c>
      <c r="K321">
        <v>4038889082530</v>
      </c>
    </row>
    <row r="322" spans="1:11" x14ac:dyDescent="0.25">
      <c r="A322" t="s">
        <v>11</v>
      </c>
      <c r="B322">
        <v>887</v>
      </c>
      <c r="C322" t="s">
        <v>22</v>
      </c>
      <c r="D322" t="s">
        <v>116</v>
      </c>
      <c r="E322">
        <v>4</v>
      </c>
      <c r="F322" s="2">
        <f t="shared" ca="1" si="10"/>
        <v>46174</v>
      </c>
      <c r="G322" s="2">
        <f t="shared" ca="1" si="11"/>
        <v>46194</v>
      </c>
      <c r="H322">
        <f ca="1">NETWORKDAYS((TODAY()+3),VLOOKUP(K322,[1]EDLZDPY!$C$1:$F$65512,4,FALSE))</f>
        <v>50</v>
      </c>
      <c r="I322" t="s">
        <v>297</v>
      </c>
      <c r="J322" t="s">
        <v>759</v>
      </c>
      <c r="K322">
        <v>4038889082516</v>
      </c>
    </row>
    <row r="323" spans="1:11" x14ac:dyDescent="0.25">
      <c r="A323" t="s">
        <v>11</v>
      </c>
      <c r="B323">
        <v>887</v>
      </c>
      <c r="C323" t="s">
        <v>22</v>
      </c>
      <c r="D323" t="s">
        <v>116</v>
      </c>
      <c r="E323">
        <v>5</v>
      </c>
      <c r="F323" s="2">
        <f t="shared" ca="1" si="10"/>
        <v>46174</v>
      </c>
      <c r="G323" s="2">
        <f t="shared" ca="1" si="11"/>
        <v>46194</v>
      </c>
      <c r="H323">
        <f ca="1">NETWORKDAYS((TODAY()+3),VLOOKUP(K323,[1]EDLZDPY!$C$1:$F$65512,4,FALSE))</f>
        <v>50</v>
      </c>
      <c r="I323" t="s">
        <v>297</v>
      </c>
      <c r="J323" t="s">
        <v>762</v>
      </c>
      <c r="K323">
        <v>4038889082523</v>
      </c>
    </row>
    <row r="324" spans="1:11" x14ac:dyDescent="0.25">
      <c r="A324" t="s">
        <v>11</v>
      </c>
      <c r="B324">
        <v>887</v>
      </c>
      <c r="C324" t="s">
        <v>22</v>
      </c>
      <c r="D324" t="s">
        <v>117</v>
      </c>
      <c r="E324">
        <v>1</v>
      </c>
      <c r="F324" s="2">
        <f t="shared" ca="1" si="10"/>
        <v>46174</v>
      </c>
      <c r="G324" s="2">
        <f t="shared" ca="1" si="11"/>
        <v>46194</v>
      </c>
      <c r="H324">
        <f ca="1">NETWORKDAYS((TODAY()+3),VLOOKUP(K324,[1]EDLZDPY!$C$1:$F$65512,4,FALSE))</f>
        <v>45</v>
      </c>
      <c r="I324" t="s">
        <v>298</v>
      </c>
      <c r="J324" t="s">
        <v>763</v>
      </c>
      <c r="K324">
        <v>4250006113723</v>
      </c>
    </row>
    <row r="325" spans="1:11" x14ac:dyDescent="0.25">
      <c r="A325" t="s">
        <v>11</v>
      </c>
      <c r="B325">
        <v>887</v>
      </c>
      <c r="C325" t="s">
        <v>22</v>
      </c>
      <c r="D325" t="s">
        <v>118</v>
      </c>
      <c r="E325">
        <v>1</v>
      </c>
      <c r="F325" s="2">
        <f t="shared" ca="1" si="10"/>
        <v>46174</v>
      </c>
      <c r="G325" s="2">
        <f t="shared" ca="1" si="11"/>
        <v>46194</v>
      </c>
      <c r="H325">
        <f ca="1">NETWORKDAYS((TODAY()+3),VLOOKUP(K325,[1]EDLZDPY!$C$1:$F$65512,4,FALSE))</f>
        <v>45</v>
      </c>
      <c r="I325" t="s">
        <v>299</v>
      </c>
      <c r="J325" t="s">
        <v>764</v>
      </c>
      <c r="K325">
        <v>4250006111347</v>
      </c>
    </row>
    <row r="326" spans="1:11" x14ac:dyDescent="0.25">
      <c r="A326" t="s">
        <v>11</v>
      </c>
      <c r="B326">
        <v>887</v>
      </c>
      <c r="C326" t="s">
        <v>22</v>
      </c>
      <c r="D326" t="s">
        <v>118</v>
      </c>
      <c r="E326">
        <v>2</v>
      </c>
      <c r="F326" s="2">
        <f t="shared" ca="1" si="10"/>
        <v>46174</v>
      </c>
      <c r="G326" s="2">
        <f t="shared" ca="1" si="11"/>
        <v>46194</v>
      </c>
      <c r="H326">
        <f ca="1">NETWORKDAYS((TODAY()+3),VLOOKUP(K326,[1]EDLZDPY!$C$1:$F$65512,4,FALSE))</f>
        <v>60</v>
      </c>
      <c r="I326" t="s">
        <v>300</v>
      </c>
      <c r="J326" t="s">
        <v>765</v>
      </c>
      <c r="K326">
        <v>4250006112542</v>
      </c>
    </row>
    <row r="327" spans="1:11" x14ac:dyDescent="0.25">
      <c r="A327" t="s">
        <v>11</v>
      </c>
      <c r="B327">
        <v>887</v>
      </c>
      <c r="C327" t="s">
        <v>22</v>
      </c>
      <c r="D327" t="s">
        <v>119</v>
      </c>
      <c r="E327">
        <v>1</v>
      </c>
      <c r="F327" s="2">
        <f t="shared" ca="1" si="10"/>
        <v>46174</v>
      </c>
      <c r="G327" s="2">
        <f t="shared" ca="1" si="11"/>
        <v>46194</v>
      </c>
      <c r="H327">
        <f ca="1">NETWORKDAYS((TODAY()+3),VLOOKUP(K327,[1]EDLZDPY!$C$1:$F$65512,4,FALSE))</f>
        <v>45</v>
      </c>
      <c r="I327" t="s">
        <v>301</v>
      </c>
      <c r="J327" t="s">
        <v>766</v>
      </c>
      <c r="K327">
        <v>4250006111941</v>
      </c>
    </row>
    <row r="328" spans="1:11" x14ac:dyDescent="0.25">
      <c r="A328" t="s">
        <v>11</v>
      </c>
      <c r="B328">
        <v>887</v>
      </c>
      <c r="C328" t="s">
        <v>22</v>
      </c>
      <c r="D328" t="s">
        <v>119</v>
      </c>
      <c r="E328">
        <v>2</v>
      </c>
      <c r="F328" s="2">
        <f t="shared" ca="1" si="10"/>
        <v>46174</v>
      </c>
      <c r="G328" s="2">
        <f t="shared" ca="1" si="11"/>
        <v>46194</v>
      </c>
      <c r="H328">
        <f ca="1">NETWORKDAYS((TODAY()+3),VLOOKUP(K328,[1]EDLZDPY!$C$1:$F$65512,4,FALSE))</f>
        <v>45</v>
      </c>
      <c r="I328" t="s">
        <v>301</v>
      </c>
      <c r="J328" t="s">
        <v>767</v>
      </c>
      <c r="K328">
        <v>4250006111934</v>
      </c>
    </row>
    <row r="329" spans="1:11" x14ac:dyDescent="0.25">
      <c r="A329" t="s">
        <v>11</v>
      </c>
      <c r="B329">
        <v>887</v>
      </c>
      <c r="C329" t="s">
        <v>22</v>
      </c>
      <c r="D329" t="s">
        <v>119</v>
      </c>
      <c r="E329">
        <v>3</v>
      </c>
      <c r="F329" s="2">
        <f t="shared" ca="1" si="10"/>
        <v>46174</v>
      </c>
      <c r="G329" s="2">
        <f t="shared" ca="1" si="11"/>
        <v>46194</v>
      </c>
      <c r="H329">
        <f ca="1">NETWORKDAYS((TODAY()+3),VLOOKUP(K329,[1]EDLZDPY!$C$1:$F$65512,4,FALSE))</f>
        <v>45</v>
      </c>
      <c r="I329" t="s">
        <v>301</v>
      </c>
      <c r="J329" t="s">
        <v>768</v>
      </c>
      <c r="K329">
        <v>4250006111668</v>
      </c>
    </row>
    <row r="330" spans="1:11" x14ac:dyDescent="0.25">
      <c r="A330" t="s">
        <v>11</v>
      </c>
      <c r="B330">
        <v>887</v>
      </c>
      <c r="C330" t="s">
        <v>22</v>
      </c>
      <c r="D330" t="s">
        <v>119</v>
      </c>
      <c r="E330">
        <v>4</v>
      </c>
      <c r="F330" s="2">
        <f t="shared" ca="1" si="10"/>
        <v>46174</v>
      </c>
      <c r="G330" s="2">
        <f t="shared" ca="1" si="11"/>
        <v>46194</v>
      </c>
      <c r="H330">
        <f ca="1">NETWORKDAYS((TODAY()+3),VLOOKUP(K330,[1]EDLZDPY!$C$1:$F$65512,4,FALSE))</f>
        <v>45</v>
      </c>
      <c r="I330" t="s">
        <v>301</v>
      </c>
      <c r="J330" t="s">
        <v>769</v>
      </c>
      <c r="K330">
        <v>4250006111927</v>
      </c>
    </row>
    <row r="331" spans="1:11" x14ac:dyDescent="0.25">
      <c r="A331" t="s">
        <v>11</v>
      </c>
      <c r="B331">
        <v>887</v>
      </c>
      <c r="C331" t="s">
        <v>22</v>
      </c>
      <c r="D331" t="s">
        <v>119</v>
      </c>
      <c r="E331">
        <v>5</v>
      </c>
      <c r="F331" s="2">
        <f t="shared" ca="1" si="10"/>
        <v>46174</v>
      </c>
      <c r="G331" s="2">
        <f t="shared" ca="1" si="11"/>
        <v>46194</v>
      </c>
      <c r="H331">
        <f ca="1">NETWORKDAYS((TODAY()+3),VLOOKUP(K331,[1]EDLZDPY!$C$1:$F$65512,4,FALSE))</f>
        <v>40</v>
      </c>
      <c r="I331" t="s">
        <v>301</v>
      </c>
      <c r="J331" t="s">
        <v>770</v>
      </c>
      <c r="K331">
        <v>4250006111620</v>
      </c>
    </row>
    <row r="332" spans="1:11" x14ac:dyDescent="0.25">
      <c r="A332" t="s">
        <v>11</v>
      </c>
      <c r="B332">
        <v>887</v>
      </c>
      <c r="C332" t="s">
        <v>22</v>
      </c>
      <c r="D332" t="s">
        <v>119</v>
      </c>
      <c r="E332">
        <v>6</v>
      </c>
      <c r="F332" s="2">
        <f t="shared" ca="1" si="10"/>
        <v>46174</v>
      </c>
      <c r="G332" s="2">
        <f t="shared" ca="1" si="11"/>
        <v>46194</v>
      </c>
      <c r="H332">
        <f ca="1">NETWORKDAYS((TODAY()+3),VLOOKUP(K332,[1]EDLZDPY!$C$1:$F$65512,4,FALSE))</f>
        <v>30</v>
      </c>
      <c r="I332" t="s">
        <v>301</v>
      </c>
      <c r="J332" t="s">
        <v>771</v>
      </c>
      <c r="K332">
        <v>4250006114300</v>
      </c>
    </row>
    <row r="333" spans="1:11" x14ac:dyDescent="0.25">
      <c r="A333" t="s">
        <v>11</v>
      </c>
      <c r="B333">
        <v>887</v>
      </c>
      <c r="C333" t="s">
        <v>22</v>
      </c>
      <c r="D333" t="s">
        <v>120</v>
      </c>
      <c r="E333">
        <v>1</v>
      </c>
      <c r="F333" s="2">
        <f t="shared" ca="1" si="10"/>
        <v>46174</v>
      </c>
      <c r="G333" s="2">
        <f t="shared" ca="1" si="11"/>
        <v>46194</v>
      </c>
      <c r="H333">
        <f ca="1">NETWORKDAYS((TODAY()+3),VLOOKUP(K333,[1]EDLZDPY!$C$1:$F$65512,4,FALSE))</f>
        <v>45</v>
      </c>
      <c r="I333" t="s">
        <v>192</v>
      </c>
      <c r="J333" t="s">
        <v>772</v>
      </c>
      <c r="K333">
        <v>4038889073941</v>
      </c>
    </row>
    <row r="334" spans="1:11" x14ac:dyDescent="0.25">
      <c r="A334" t="s">
        <v>11</v>
      </c>
      <c r="B334">
        <v>887</v>
      </c>
      <c r="C334" t="s">
        <v>22</v>
      </c>
      <c r="D334" t="s">
        <v>120</v>
      </c>
      <c r="E334">
        <v>2</v>
      </c>
      <c r="F334" s="2">
        <f t="shared" ca="1" si="10"/>
        <v>46174</v>
      </c>
      <c r="G334" s="2">
        <f t="shared" ca="1" si="11"/>
        <v>46194</v>
      </c>
      <c r="H334">
        <f ca="1">NETWORKDAYS((TODAY()+3),VLOOKUP(K334,[1]EDLZDPY!$C$1:$F$65512,4,FALSE))</f>
        <v>45</v>
      </c>
      <c r="I334" t="s">
        <v>192</v>
      </c>
      <c r="J334" t="s">
        <v>773</v>
      </c>
      <c r="K334">
        <v>4038889073958</v>
      </c>
    </row>
    <row r="335" spans="1:11" x14ac:dyDescent="0.25">
      <c r="A335" t="s">
        <v>11</v>
      </c>
      <c r="B335">
        <v>887</v>
      </c>
      <c r="C335" t="s">
        <v>22</v>
      </c>
      <c r="D335" t="s">
        <v>120</v>
      </c>
      <c r="E335">
        <v>3</v>
      </c>
      <c r="F335" s="2">
        <f t="shared" ca="1" si="10"/>
        <v>46174</v>
      </c>
      <c r="G335" s="2">
        <f t="shared" ca="1" si="11"/>
        <v>46194</v>
      </c>
      <c r="H335">
        <f ca="1">NETWORKDAYS((TODAY()+3),VLOOKUP(K335,[1]EDLZDPY!$C$1:$F$65512,4,FALSE))</f>
        <v>45</v>
      </c>
      <c r="I335" t="s">
        <v>192</v>
      </c>
      <c r="J335" t="s">
        <v>774</v>
      </c>
      <c r="K335">
        <v>4038889073965</v>
      </c>
    </row>
    <row r="336" spans="1:11" x14ac:dyDescent="0.25">
      <c r="A336" t="s">
        <v>11</v>
      </c>
      <c r="B336">
        <v>887</v>
      </c>
      <c r="C336" t="s">
        <v>22</v>
      </c>
      <c r="D336" t="s">
        <v>120</v>
      </c>
      <c r="E336">
        <v>4</v>
      </c>
      <c r="F336" s="2">
        <f t="shared" ca="1" si="10"/>
        <v>46174</v>
      </c>
      <c r="G336" s="2">
        <f t="shared" ca="1" si="11"/>
        <v>46194</v>
      </c>
      <c r="H336">
        <f ca="1">NETWORKDAYS((TODAY()+3),VLOOKUP(K336,[1]EDLZDPY!$C$1:$F$65512,4,FALSE))</f>
        <v>45</v>
      </c>
      <c r="I336" t="s">
        <v>192</v>
      </c>
      <c r="J336" t="s">
        <v>775</v>
      </c>
      <c r="K336">
        <v>4038889073972</v>
      </c>
    </row>
    <row r="337" spans="1:11" x14ac:dyDescent="0.25">
      <c r="A337" t="s">
        <v>11</v>
      </c>
      <c r="B337">
        <v>887</v>
      </c>
      <c r="C337" t="s">
        <v>22</v>
      </c>
      <c r="D337" t="s">
        <v>120</v>
      </c>
      <c r="E337">
        <v>5</v>
      </c>
      <c r="F337" s="2">
        <f t="shared" ca="1" si="10"/>
        <v>46174</v>
      </c>
      <c r="G337" s="2">
        <f t="shared" ca="1" si="11"/>
        <v>46194</v>
      </c>
      <c r="H337">
        <f ca="1">NETWORKDAYS((TODAY()+3),VLOOKUP(K337,[1]EDLZDPY!$C$1:$F$65512,4,FALSE))</f>
        <v>45</v>
      </c>
      <c r="I337" t="s">
        <v>192</v>
      </c>
      <c r="J337" t="s">
        <v>776</v>
      </c>
      <c r="K337">
        <v>4038889073989</v>
      </c>
    </row>
    <row r="338" spans="1:11" x14ac:dyDescent="0.25">
      <c r="A338" t="s">
        <v>11</v>
      </c>
      <c r="B338">
        <v>887</v>
      </c>
      <c r="C338" t="s">
        <v>22</v>
      </c>
      <c r="D338" t="s">
        <v>121</v>
      </c>
      <c r="E338">
        <v>1</v>
      </c>
      <c r="F338" s="2">
        <f t="shared" ca="1" si="10"/>
        <v>46174</v>
      </c>
      <c r="G338" s="2">
        <f t="shared" ca="1" si="11"/>
        <v>46194</v>
      </c>
      <c r="H338">
        <f ca="1">NETWORKDAYS((TODAY()+3),VLOOKUP(K338,[1]EDLZDPY!$C$1:$F$65512,4,FALSE))</f>
        <v>35</v>
      </c>
      <c r="I338" t="s">
        <v>302</v>
      </c>
      <c r="J338" t="s">
        <v>777</v>
      </c>
      <c r="K338">
        <v>4038889084305</v>
      </c>
    </row>
    <row r="339" spans="1:11" x14ac:dyDescent="0.25">
      <c r="A339" t="s">
        <v>11</v>
      </c>
      <c r="B339">
        <v>887</v>
      </c>
      <c r="C339" t="s">
        <v>22</v>
      </c>
      <c r="D339" t="s">
        <v>121</v>
      </c>
      <c r="E339">
        <v>2</v>
      </c>
      <c r="F339" s="2">
        <f t="shared" ca="1" si="10"/>
        <v>46174</v>
      </c>
      <c r="G339" s="2">
        <f t="shared" ca="1" si="11"/>
        <v>46194</v>
      </c>
      <c r="H339">
        <f ca="1">NETWORKDAYS((TODAY()+3),VLOOKUP(K339,[1]EDLZDPY!$C$1:$F$65512,4,FALSE))</f>
        <v>45</v>
      </c>
      <c r="I339" t="s">
        <v>302</v>
      </c>
      <c r="J339" t="s">
        <v>778</v>
      </c>
      <c r="K339">
        <v>4038889084282</v>
      </c>
    </row>
    <row r="340" spans="1:11" x14ac:dyDescent="0.25">
      <c r="A340" t="s">
        <v>11</v>
      </c>
      <c r="B340">
        <v>887</v>
      </c>
      <c r="C340" t="s">
        <v>22</v>
      </c>
      <c r="D340" t="s">
        <v>121</v>
      </c>
      <c r="E340">
        <v>3</v>
      </c>
      <c r="F340" s="2">
        <f t="shared" ca="1" si="10"/>
        <v>46174</v>
      </c>
      <c r="G340" s="2">
        <f t="shared" ca="1" si="11"/>
        <v>46194</v>
      </c>
      <c r="H340">
        <f ca="1">NETWORKDAYS((TODAY()+3),VLOOKUP(K340,[1]EDLZDPY!$C$1:$F$65512,4,FALSE))</f>
        <v>45</v>
      </c>
      <c r="I340" t="s">
        <v>302</v>
      </c>
      <c r="J340" t="s">
        <v>779</v>
      </c>
      <c r="K340">
        <v>4038889084268</v>
      </c>
    </row>
    <row r="341" spans="1:11" x14ac:dyDescent="0.25">
      <c r="A341" t="s">
        <v>11</v>
      </c>
      <c r="B341">
        <v>887</v>
      </c>
      <c r="C341" t="s">
        <v>22</v>
      </c>
      <c r="D341" t="s">
        <v>121</v>
      </c>
      <c r="E341">
        <v>4</v>
      </c>
      <c r="F341" s="2">
        <f t="shared" ca="1" si="10"/>
        <v>46174</v>
      </c>
      <c r="G341" s="2">
        <f t="shared" ca="1" si="11"/>
        <v>46194</v>
      </c>
      <c r="H341">
        <f ca="1">NETWORKDAYS((TODAY()+3),VLOOKUP(K341,[1]EDLZDPY!$C$1:$F$65512,4,FALSE))</f>
        <v>45</v>
      </c>
      <c r="I341" t="s">
        <v>302</v>
      </c>
      <c r="J341" t="s">
        <v>780</v>
      </c>
      <c r="K341">
        <v>4038889084312</v>
      </c>
    </row>
    <row r="342" spans="1:11" x14ac:dyDescent="0.25">
      <c r="A342" t="s">
        <v>11</v>
      </c>
      <c r="B342">
        <v>887</v>
      </c>
      <c r="C342" t="s">
        <v>22</v>
      </c>
      <c r="D342" t="s">
        <v>122</v>
      </c>
      <c r="E342">
        <v>1</v>
      </c>
      <c r="F342" s="2">
        <f t="shared" ca="1" si="10"/>
        <v>46174</v>
      </c>
      <c r="G342" s="2">
        <f t="shared" ca="1" si="11"/>
        <v>46194</v>
      </c>
      <c r="H342">
        <f ca="1">NETWORKDAYS((TODAY()+3),VLOOKUP(K342,[1]EDLZDPY!$C$1:$F$65512,4,FALSE))</f>
        <v>50</v>
      </c>
      <c r="I342" t="s">
        <v>303</v>
      </c>
      <c r="J342" t="s">
        <v>781</v>
      </c>
      <c r="K342">
        <v>4038889081670</v>
      </c>
    </row>
    <row r="343" spans="1:11" x14ac:dyDescent="0.25">
      <c r="A343" t="s">
        <v>11</v>
      </c>
      <c r="B343">
        <v>887</v>
      </c>
      <c r="C343" t="s">
        <v>22</v>
      </c>
      <c r="D343" t="s">
        <v>122</v>
      </c>
      <c r="E343">
        <v>2</v>
      </c>
      <c r="F343" s="2">
        <f t="shared" ca="1" si="10"/>
        <v>46174</v>
      </c>
      <c r="G343" s="2">
        <f t="shared" ca="1" si="11"/>
        <v>46194</v>
      </c>
      <c r="H343">
        <f ca="1">NETWORKDAYS((TODAY()+3),VLOOKUP(K343,[1]EDLZDPY!$C$1:$F$65512,4,FALSE))</f>
        <v>50</v>
      </c>
      <c r="I343" t="s">
        <v>303</v>
      </c>
      <c r="J343" t="s">
        <v>782</v>
      </c>
      <c r="K343">
        <v>4038889081687</v>
      </c>
    </row>
    <row r="344" spans="1:11" x14ac:dyDescent="0.25">
      <c r="A344" t="s">
        <v>11</v>
      </c>
      <c r="B344">
        <v>887</v>
      </c>
      <c r="C344" t="s">
        <v>22</v>
      </c>
      <c r="D344" t="s">
        <v>123</v>
      </c>
      <c r="E344">
        <v>1</v>
      </c>
      <c r="F344" s="2">
        <f t="shared" ca="1" si="10"/>
        <v>46174</v>
      </c>
      <c r="G344" s="2">
        <f t="shared" ca="1" si="11"/>
        <v>46194</v>
      </c>
      <c r="H344">
        <f ca="1">NETWORKDAYS((TODAY()+3),VLOOKUP(K344,[1]EDLZDPY!$C$1:$F$65512,4,FALSE))</f>
        <v>65</v>
      </c>
      <c r="I344" t="s">
        <v>304</v>
      </c>
      <c r="J344" t="s">
        <v>783</v>
      </c>
      <c r="K344">
        <v>4038889087535</v>
      </c>
    </row>
    <row r="345" spans="1:11" x14ac:dyDescent="0.25">
      <c r="A345" t="s">
        <v>11</v>
      </c>
      <c r="B345">
        <v>887</v>
      </c>
      <c r="C345" t="s">
        <v>22</v>
      </c>
      <c r="D345" t="s">
        <v>123</v>
      </c>
      <c r="E345">
        <v>2</v>
      </c>
      <c r="F345" s="2">
        <f t="shared" ca="1" si="10"/>
        <v>46174</v>
      </c>
      <c r="G345" s="2">
        <f t="shared" ca="1" si="11"/>
        <v>46194</v>
      </c>
      <c r="H345">
        <f ca="1">NETWORKDAYS((TODAY()+3),VLOOKUP(K345,[1]EDLZDPY!$C$1:$F$65512,4,FALSE))</f>
        <v>65</v>
      </c>
      <c r="I345" t="s">
        <v>304</v>
      </c>
      <c r="J345" t="s">
        <v>784</v>
      </c>
      <c r="K345">
        <v>4038889087542</v>
      </c>
    </row>
    <row r="346" spans="1:11" x14ac:dyDescent="0.25">
      <c r="A346" t="s">
        <v>11</v>
      </c>
      <c r="B346">
        <v>887</v>
      </c>
      <c r="C346" t="s">
        <v>22</v>
      </c>
      <c r="D346" t="s">
        <v>123</v>
      </c>
      <c r="E346">
        <v>3</v>
      </c>
      <c r="F346" s="2">
        <f t="shared" ca="1" si="10"/>
        <v>46174</v>
      </c>
      <c r="G346" s="2">
        <f t="shared" ca="1" si="11"/>
        <v>46194</v>
      </c>
      <c r="H346">
        <f ca="1">NETWORKDAYS((TODAY()+3),VLOOKUP(K346,[1]EDLZDPY!$C$1:$F$65512,4,FALSE))</f>
        <v>65</v>
      </c>
      <c r="I346" t="s">
        <v>304</v>
      </c>
      <c r="J346" t="s">
        <v>785</v>
      </c>
      <c r="K346">
        <v>4038889087566</v>
      </c>
    </row>
    <row r="347" spans="1:11" x14ac:dyDescent="0.25">
      <c r="A347" t="s">
        <v>11</v>
      </c>
      <c r="B347">
        <v>887</v>
      </c>
      <c r="C347" t="s">
        <v>22</v>
      </c>
      <c r="D347" t="s">
        <v>123</v>
      </c>
      <c r="E347">
        <v>4</v>
      </c>
      <c r="F347" s="2">
        <f t="shared" ca="1" si="10"/>
        <v>46174</v>
      </c>
      <c r="G347" s="2">
        <f t="shared" ca="1" si="11"/>
        <v>46194</v>
      </c>
      <c r="H347">
        <f ca="1">NETWORKDAYS((TODAY()+3),VLOOKUP(K347,[1]EDLZDPY!$C$1:$F$65512,4,FALSE))</f>
        <v>65</v>
      </c>
      <c r="I347" t="s">
        <v>304</v>
      </c>
      <c r="J347" t="s">
        <v>786</v>
      </c>
      <c r="K347">
        <v>4038889087528</v>
      </c>
    </row>
    <row r="348" spans="1:11" x14ac:dyDescent="0.25">
      <c r="A348" t="s">
        <v>11</v>
      </c>
      <c r="B348">
        <v>887</v>
      </c>
      <c r="C348" t="s">
        <v>22</v>
      </c>
      <c r="D348" t="s">
        <v>123</v>
      </c>
      <c r="E348">
        <v>5</v>
      </c>
      <c r="F348" s="2">
        <f t="shared" ca="1" si="10"/>
        <v>46174</v>
      </c>
      <c r="G348" s="2">
        <f t="shared" ca="1" si="11"/>
        <v>46194</v>
      </c>
      <c r="H348">
        <f ca="1">NETWORKDAYS((TODAY()+3),VLOOKUP(K348,[1]EDLZDPY!$C$1:$F$65512,4,FALSE))</f>
        <v>65</v>
      </c>
      <c r="I348" t="s">
        <v>304</v>
      </c>
      <c r="J348" t="s">
        <v>787</v>
      </c>
      <c r="K348">
        <v>4038889087559</v>
      </c>
    </row>
    <row r="349" spans="1:11" x14ac:dyDescent="0.25">
      <c r="A349" t="s">
        <v>11</v>
      </c>
      <c r="B349">
        <v>887</v>
      </c>
      <c r="C349" t="s">
        <v>22</v>
      </c>
      <c r="D349" t="s">
        <v>123</v>
      </c>
      <c r="E349">
        <v>6</v>
      </c>
      <c r="F349" s="2">
        <f t="shared" ca="1" si="10"/>
        <v>46174</v>
      </c>
      <c r="G349" s="2">
        <f t="shared" ca="1" si="11"/>
        <v>46194</v>
      </c>
      <c r="H349">
        <f ca="1">NETWORKDAYS((TODAY()+3),VLOOKUP(K349,[1]EDLZDPY!$C$1:$F$65512,4,FALSE))</f>
        <v>65</v>
      </c>
      <c r="I349" t="s">
        <v>304</v>
      </c>
      <c r="J349" t="s">
        <v>788</v>
      </c>
      <c r="K349">
        <v>4038889087573</v>
      </c>
    </row>
    <row r="350" spans="1:11" x14ac:dyDescent="0.25">
      <c r="A350" t="s">
        <v>11</v>
      </c>
      <c r="B350">
        <v>887</v>
      </c>
      <c r="C350" t="s">
        <v>22</v>
      </c>
      <c r="D350" t="s">
        <v>124</v>
      </c>
      <c r="E350">
        <v>1</v>
      </c>
      <c r="F350" s="2">
        <f t="shared" ca="1" si="10"/>
        <v>46174</v>
      </c>
      <c r="G350" s="2">
        <f t="shared" ca="1" si="11"/>
        <v>46194</v>
      </c>
      <c r="H350">
        <f ca="1">NETWORKDAYS((TODAY()+3),VLOOKUP(K350,[1]EDLZDPY!$C$1:$F$65512,4,FALSE))</f>
        <v>30</v>
      </c>
      <c r="I350" t="s">
        <v>305</v>
      </c>
      <c r="J350" t="s">
        <v>789</v>
      </c>
      <c r="K350">
        <v>4038889084992</v>
      </c>
    </row>
    <row r="351" spans="1:11" x14ac:dyDescent="0.25">
      <c r="A351" t="s">
        <v>11</v>
      </c>
      <c r="B351">
        <v>887</v>
      </c>
      <c r="C351" t="s">
        <v>22</v>
      </c>
      <c r="D351" t="s">
        <v>124</v>
      </c>
      <c r="E351">
        <v>2</v>
      </c>
      <c r="F351" s="2">
        <f t="shared" ca="1" si="10"/>
        <v>46174</v>
      </c>
      <c r="G351" s="2">
        <f t="shared" ca="1" si="11"/>
        <v>46194</v>
      </c>
      <c r="H351">
        <f ca="1">NETWORKDAYS((TODAY()+3),VLOOKUP(K351,[1]EDLZDPY!$C$1:$F$65512,4,FALSE))</f>
        <v>30</v>
      </c>
      <c r="I351" t="s">
        <v>305</v>
      </c>
      <c r="J351" t="s">
        <v>790</v>
      </c>
      <c r="K351">
        <v>4038889085029</v>
      </c>
    </row>
    <row r="352" spans="1:11" x14ac:dyDescent="0.25">
      <c r="A352" t="s">
        <v>11</v>
      </c>
      <c r="B352">
        <v>887</v>
      </c>
      <c r="C352" t="s">
        <v>22</v>
      </c>
      <c r="D352" t="s">
        <v>124</v>
      </c>
      <c r="E352">
        <v>3</v>
      </c>
      <c r="F352" s="2">
        <f t="shared" ca="1" si="10"/>
        <v>46174</v>
      </c>
      <c r="G352" s="2">
        <f t="shared" ca="1" si="11"/>
        <v>46194</v>
      </c>
      <c r="H352">
        <f ca="1">NETWORKDAYS((TODAY()+3),VLOOKUP(K352,[1]EDLZDPY!$C$1:$F$65512,4,FALSE))</f>
        <v>30</v>
      </c>
      <c r="I352" t="s">
        <v>305</v>
      </c>
      <c r="J352" t="s">
        <v>791</v>
      </c>
      <c r="K352">
        <v>4038889085012</v>
      </c>
    </row>
    <row r="353" spans="1:11" x14ac:dyDescent="0.25">
      <c r="A353" t="s">
        <v>11</v>
      </c>
      <c r="B353">
        <v>887</v>
      </c>
      <c r="C353" t="s">
        <v>22</v>
      </c>
      <c r="D353" t="s">
        <v>124</v>
      </c>
      <c r="E353">
        <v>6</v>
      </c>
      <c r="F353" s="2">
        <f t="shared" ca="1" si="10"/>
        <v>46174</v>
      </c>
      <c r="G353" s="2">
        <f t="shared" ca="1" si="11"/>
        <v>46194</v>
      </c>
      <c r="H353">
        <f ca="1">NETWORKDAYS((TODAY()+3),VLOOKUP(K353,[1]EDLZDPY!$C$1:$F$65512,4,FALSE))</f>
        <v>30</v>
      </c>
      <c r="I353" t="s">
        <v>305</v>
      </c>
      <c r="J353" t="s">
        <v>792</v>
      </c>
      <c r="K353">
        <v>4038889085005</v>
      </c>
    </row>
    <row r="354" spans="1:11" x14ac:dyDescent="0.25">
      <c r="A354" t="s">
        <v>11</v>
      </c>
      <c r="B354">
        <v>887</v>
      </c>
      <c r="C354" t="s">
        <v>22</v>
      </c>
      <c r="D354" t="s">
        <v>124</v>
      </c>
      <c r="E354">
        <v>11</v>
      </c>
      <c r="F354" s="2">
        <f t="shared" ca="1" si="10"/>
        <v>46174</v>
      </c>
      <c r="G354" s="2">
        <f t="shared" ca="1" si="11"/>
        <v>46194</v>
      </c>
      <c r="H354">
        <f ca="1">NETWORKDAYS((TODAY()+3),VLOOKUP(K354,[1]EDLZDPY!$C$1:$F$65512,4,FALSE))</f>
        <v>30</v>
      </c>
      <c r="I354" t="s">
        <v>305</v>
      </c>
      <c r="J354" t="s">
        <v>793</v>
      </c>
      <c r="K354">
        <v>4038889084930</v>
      </c>
    </row>
    <row r="355" spans="1:11" x14ac:dyDescent="0.25">
      <c r="A355" t="s">
        <v>11</v>
      </c>
      <c r="B355">
        <v>887</v>
      </c>
      <c r="C355" t="s">
        <v>22</v>
      </c>
      <c r="D355" t="s">
        <v>124</v>
      </c>
      <c r="E355">
        <v>12</v>
      </c>
      <c r="F355" s="2">
        <f t="shared" ca="1" si="10"/>
        <v>46174</v>
      </c>
      <c r="G355" s="2">
        <f t="shared" ca="1" si="11"/>
        <v>46194</v>
      </c>
      <c r="H355">
        <f ca="1">NETWORKDAYS((TODAY()+3),VLOOKUP(K355,[1]EDLZDPY!$C$1:$F$65512,4,FALSE))</f>
        <v>115</v>
      </c>
      <c r="I355" t="s">
        <v>305</v>
      </c>
      <c r="J355" t="s">
        <v>794</v>
      </c>
      <c r="K355">
        <v>4038889084947</v>
      </c>
    </row>
    <row r="356" spans="1:11" x14ac:dyDescent="0.25">
      <c r="A356" t="s">
        <v>11</v>
      </c>
      <c r="B356">
        <v>887</v>
      </c>
      <c r="C356" t="s">
        <v>22</v>
      </c>
      <c r="D356" t="s">
        <v>124</v>
      </c>
      <c r="E356">
        <v>13</v>
      </c>
      <c r="F356" s="2">
        <f t="shared" ca="1" si="10"/>
        <v>46174</v>
      </c>
      <c r="G356" s="2">
        <f t="shared" ca="1" si="11"/>
        <v>46194</v>
      </c>
      <c r="H356">
        <f ca="1">NETWORKDAYS((TODAY()+3),VLOOKUP(K356,[1]EDLZDPY!$C$1:$F$65512,4,FALSE))</f>
        <v>30</v>
      </c>
      <c r="I356" t="s">
        <v>305</v>
      </c>
      <c r="J356" t="s">
        <v>795</v>
      </c>
      <c r="K356">
        <v>4038889084954</v>
      </c>
    </row>
    <row r="357" spans="1:11" x14ac:dyDescent="0.25">
      <c r="A357" t="s">
        <v>11</v>
      </c>
      <c r="B357">
        <v>887</v>
      </c>
      <c r="C357" t="s">
        <v>22</v>
      </c>
      <c r="D357" t="s">
        <v>124</v>
      </c>
      <c r="E357">
        <v>14</v>
      </c>
      <c r="F357" s="2">
        <f t="shared" ca="1" si="10"/>
        <v>46174</v>
      </c>
      <c r="G357" s="2">
        <f t="shared" ca="1" si="11"/>
        <v>46194</v>
      </c>
      <c r="H357">
        <f ca="1">NETWORKDAYS((TODAY()+3),VLOOKUP(K357,[1]EDLZDPY!$C$1:$F$65512,4,FALSE))</f>
        <v>115</v>
      </c>
      <c r="I357" t="s">
        <v>305</v>
      </c>
      <c r="J357" t="s">
        <v>796</v>
      </c>
      <c r="K357">
        <v>4038889084961</v>
      </c>
    </row>
    <row r="358" spans="1:11" x14ac:dyDescent="0.25">
      <c r="A358" t="s">
        <v>11</v>
      </c>
      <c r="B358">
        <v>887</v>
      </c>
      <c r="C358" t="s">
        <v>22</v>
      </c>
      <c r="D358" t="s">
        <v>124</v>
      </c>
      <c r="E358">
        <v>15</v>
      </c>
      <c r="F358" s="2">
        <f t="shared" ca="1" si="10"/>
        <v>46174</v>
      </c>
      <c r="G358" s="2">
        <f t="shared" ca="1" si="11"/>
        <v>46194</v>
      </c>
      <c r="H358">
        <f ca="1">NETWORKDAYS((TODAY()+3),VLOOKUP(K358,[1]EDLZDPY!$C$1:$F$65512,4,FALSE))</f>
        <v>115</v>
      </c>
      <c r="I358" t="s">
        <v>305</v>
      </c>
      <c r="J358" t="s">
        <v>797</v>
      </c>
      <c r="K358">
        <v>4038889084978</v>
      </c>
    </row>
    <row r="359" spans="1:11" x14ac:dyDescent="0.25">
      <c r="A359" t="s">
        <v>11</v>
      </c>
      <c r="B359">
        <v>887</v>
      </c>
      <c r="C359" t="s">
        <v>22</v>
      </c>
      <c r="D359" t="s">
        <v>124</v>
      </c>
      <c r="E359">
        <v>16</v>
      </c>
      <c r="F359" s="2">
        <f t="shared" ca="1" si="10"/>
        <v>46174</v>
      </c>
      <c r="G359" s="2">
        <f t="shared" ca="1" si="11"/>
        <v>46194</v>
      </c>
      <c r="H359">
        <f ca="1">NETWORKDAYS((TODAY()+3),VLOOKUP(K359,[1]EDLZDPY!$C$1:$F$65512,4,FALSE))</f>
        <v>40</v>
      </c>
      <c r="I359" t="s">
        <v>305</v>
      </c>
      <c r="J359" t="s">
        <v>798</v>
      </c>
      <c r="K359">
        <v>4038889084985</v>
      </c>
    </row>
    <row r="360" spans="1:11" x14ac:dyDescent="0.25">
      <c r="A360" t="s">
        <v>11</v>
      </c>
      <c r="B360">
        <v>887</v>
      </c>
      <c r="C360" t="s">
        <v>22</v>
      </c>
      <c r="D360" t="s">
        <v>125</v>
      </c>
      <c r="E360">
        <v>1</v>
      </c>
      <c r="F360" s="2">
        <f t="shared" ca="1" si="10"/>
        <v>46174</v>
      </c>
      <c r="G360" s="2">
        <f t="shared" ca="1" si="11"/>
        <v>46194</v>
      </c>
      <c r="H360">
        <f ca="1">NETWORKDAYS((TODAY()+3),VLOOKUP(K360,[1]EDLZDPY!$C$1:$F$65512,4,FALSE))</f>
        <v>30</v>
      </c>
      <c r="I360" t="s">
        <v>250</v>
      </c>
      <c r="J360" t="s">
        <v>799</v>
      </c>
      <c r="K360">
        <v>4038889076904</v>
      </c>
    </row>
    <row r="361" spans="1:11" x14ac:dyDescent="0.25">
      <c r="A361" t="s">
        <v>11</v>
      </c>
      <c r="B361">
        <v>887</v>
      </c>
      <c r="C361" t="s">
        <v>22</v>
      </c>
      <c r="D361" t="s">
        <v>125</v>
      </c>
      <c r="E361">
        <v>2</v>
      </c>
      <c r="F361" s="2">
        <f t="shared" ca="1" si="10"/>
        <v>46174</v>
      </c>
      <c r="G361" s="2">
        <f t="shared" ca="1" si="11"/>
        <v>46194</v>
      </c>
      <c r="H361">
        <f ca="1">NETWORKDAYS((TODAY()+3),VLOOKUP(K361,[1]EDLZDPY!$C$1:$F$65512,4,FALSE))</f>
        <v>30</v>
      </c>
      <c r="I361" t="s">
        <v>250</v>
      </c>
      <c r="J361" t="s">
        <v>800</v>
      </c>
      <c r="K361">
        <v>4038889076928</v>
      </c>
    </row>
    <row r="362" spans="1:11" x14ac:dyDescent="0.25">
      <c r="A362" t="s">
        <v>11</v>
      </c>
      <c r="B362">
        <v>887</v>
      </c>
      <c r="C362" t="s">
        <v>22</v>
      </c>
      <c r="D362" t="s">
        <v>125</v>
      </c>
      <c r="E362">
        <v>3</v>
      </c>
      <c r="F362" s="2">
        <f t="shared" ca="1" si="10"/>
        <v>46174</v>
      </c>
      <c r="G362" s="2">
        <f t="shared" ca="1" si="11"/>
        <v>46194</v>
      </c>
      <c r="H362">
        <f ca="1">NETWORKDAYS((TODAY()+3),VLOOKUP(K362,[1]EDLZDPY!$C$1:$F$65512,4,FALSE))</f>
        <v>60</v>
      </c>
      <c r="I362" t="s">
        <v>250</v>
      </c>
      <c r="J362" t="s">
        <v>801</v>
      </c>
      <c r="K362">
        <v>4038889076911</v>
      </c>
    </row>
    <row r="363" spans="1:11" x14ac:dyDescent="0.25">
      <c r="A363" t="s">
        <v>11</v>
      </c>
      <c r="B363">
        <v>887</v>
      </c>
      <c r="C363" t="s">
        <v>22</v>
      </c>
      <c r="D363" t="s">
        <v>125</v>
      </c>
      <c r="E363">
        <v>4</v>
      </c>
      <c r="F363" s="2">
        <f t="shared" ca="1" si="10"/>
        <v>46174</v>
      </c>
      <c r="G363" s="2">
        <f t="shared" ca="1" si="11"/>
        <v>46194</v>
      </c>
      <c r="H363">
        <f ca="1">NETWORKDAYS((TODAY()+3),VLOOKUP(K363,[1]EDLZDPY!$C$1:$F$65512,4,FALSE))</f>
        <v>30</v>
      </c>
      <c r="I363" t="s">
        <v>250</v>
      </c>
      <c r="J363" t="s">
        <v>802</v>
      </c>
      <c r="K363">
        <v>4038889076935</v>
      </c>
    </row>
    <row r="364" spans="1:11" x14ac:dyDescent="0.25">
      <c r="A364" t="s">
        <v>11</v>
      </c>
      <c r="B364">
        <v>887</v>
      </c>
      <c r="C364" t="s">
        <v>22</v>
      </c>
      <c r="D364" t="s">
        <v>126</v>
      </c>
      <c r="E364">
        <v>1</v>
      </c>
      <c r="F364" s="2">
        <f t="shared" ca="1" si="10"/>
        <v>46174</v>
      </c>
      <c r="G364" s="2">
        <f t="shared" ca="1" si="11"/>
        <v>46194</v>
      </c>
      <c r="H364">
        <f ca="1">NETWORKDAYS((TODAY()+3),VLOOKUP(K364,[1]EDLZDPY!$C$1:$F$65512,4,FALSE))</f>
        <v>50</v>
      </c>
      <c r="I364" t="s">
        <v>306</v>
      </c>
      <c r="J364" t="s">
        <v>803</v>
      </c>
      <c r="K364">
        <v>4038889084718</v>
      </c>
    </row>
    <row r="365" spans="1:11" x14ac:dyDescent="0.25">
      <c r="A365" t="s">
        <v>11</v>
      </c>
      <c r="B365">
        <v>887</v>
      </c>
      <c r="C365" t="s">
        <v>22</v>
      </c>
      <c r="D365" t="s">
        <v>126</v>
      </c>
      <c r="E365">
        <v>2</v>
      </c>
      <c r="F365" s="2">
        <f t="shared" ca="1" si="10"/>
        <v>46174</v>
      </c>
      <c r="G365" s="2">
        <f t="shared" ca="1" si="11"/>
        <v>46194</v>
      </c>
      <c r="H365">
        <f ca="1">NETWORKDAYS((TODAY()+3),VLOOKUP(K365,[1]EDLZDPY!$C$1:$F$65512,4,FALSE))</f>
        <v>50</v>
      </c>
      <c r="I365" t="s">
        <v>306</v>
      </c>
      <c r="J365" t="s">
        <v>804</v>
      </c>
      <c r="K365">
        <v>4038889084732</v>
      </c>
    </row>
    <row r="366" spans="1:11" x14ac:dyDescent="0.25">
      <c r="A366" t="s">
        <v>11</v>
      </c>
      <c r="B366">
        <v>887</v>
      </c>
      <c r="C366" t="s">
        <v>22</v>
      </c>
      <c r="D366" t="s">
        <v>126</v>
      </c>
      <c r="E366">
        <v>3</v>
      </c>
      <c r="F366" s="2">
        <f t="shared" ca="1" si="10"/>
        <v>46174</v>
      </c>
      <c r="G366" s="2">
        <f t="shared" ca="1" si="11"/>
        <v>46194</v>
      </c>
      <c r="H366">
        <f ca="1">NETWORKDAYS((TODAY()+3),VLOOKUP(K366,[1]EDLZDPY!$C$1:$F$65512,4,FALSE))</f>
        <v>50</v>
      </c>
      <c r="I366" t="s">
        <v>306</v>
      </c>
      <c r="J366" t="s">
        <v>805</v>
      </c>
      <c r="K366">
        <v>4038889084725</v>
      </c>
    </row>
    <row r="367" spans="1:11" x14ac:dyDescent="0.25">
      <c r="A367" t="s">
        <v>11</v>
      </c>
      <c r="B367">
        <v>887</v>
      </c>
      <c r="C367" t="s">
        <v>22</v>
      </c>
      <c r="D367" t="s">
        <v>127</v>
      </c>
      <c r="E367">
        <v>1</v>
      </c>
      <c r="F367" s="2">
        <f t="shared" ca="1" si="10"/>
        <v>46174</v>
      </c>
      <c r="G367" s="2">
        <f t="shared" ca="1" si="11"/>
        <v>46194</v>
      </c>
      <c r="H367">
        <f ca="1">NETWORKDAYS((TODAY()+3),VLOOKUP(K367,[1]EDLZDPY!$C$1:$F$65512,4,FALSE))</f>
        <v>30</v>
      </c>
      <c r="I367" t="s">
        <v>307</v>
      </c>
      <c r="J367" t="s">
        <v>806</v>
      </c>
      <c r="K367">
        <v>4038889085968</v>
      </c>
    </row>
    <row r="368" spans="1:11" x14ac:dyDescent="0.25">
      <c r="A368" t="s">
        <v>11</v>
      </c>
      <c r="B368">
        <v>887</v>
      </c>
      <c r="C368" t="s">
        <v>22</v>
      </c>
      <c r="D368" t="s">
        <v>127</v>
      </c>
      <c r="E368">
        <v>2</v>
      </c>
      <c r="F368" s="2">
        <f t="shared" ca="1" si="10"/>
        <v>46174</v>
      </c>
      <c r="G368" s="2">
        <f t="shared" ca="1" si="11"/>
        <v>46194</v>
      </c>
      <c r="H368">
        <f ca="1">NETWORKDAYS((TODAY()+3),VLOOKUP(K368,[1]EDLZDPY!$C$1:$F$65512,4,FALSE))</f>
        <v>30</v>
      </c>
      <c r="I368" t="s">
        <v>307</v>
      </c>
      <c r="J368" t="s">
        <v>807</v>
      </c>
      <c r="K368">
        <v>4038889085975</v>
      </c>
    </row>
    <row r="369" spans="1:11" x14ac:dyDescent="0.25">
      <c r="A369" t="s">
        <v>11</v>
      </c>
      <c r="B369">
        <v>887</v>
      </c>
      <c r="C369" t="s">
        <v>22</v>
      </c>
      <c r="D369" t="s">
        <v>127</v>
      </c>
      <c r="E369">
        <v>3</v>
      </c>
      <c r="F369" s="2">
        <f t="shared" ca="1" si="10"/>
        <v>46174</v>
      </c>
      <c r="G369" s="2">
        <f t="shared" ca="1" si="11"/>
        <v>46194</v>
      </c>
      <c r="H369">
        <f ca="1">NETWORKDAYS((TODAY()+3),VLOOKUP(K369,[1]EDLZDPY!$C$1:$F$65512,4,FALSE))</f>
        <v>30</v>
      </c>
      <c r="I369" t="s">
        <v>307</v>
      </c>
      <c r="J369" t="s">
        <v>808</v>
      </c>
      <c r="K369">
        <v>4038889085982</v>
      </c>
    </row>
    <row r="370" spans="1:11" x14ac:dyDescent="0.25">
      <c r="A370" t="s">
        <v>11</v>
      </c>
      <c r="B370">
        <v>887</v>
      </c>
      <c r="C370" t="s">
        <v>22</v>
      </c>
      <c r="D370" t="s">
        <v>128</v>
      </c>
      <c r="E370">
        <v>3</v>
      </c>
      <c r="F370" s="2">
        <f t="shared" ca="1" si="10"/>
        <v>46174</v>
      </c>
      <c r="G370" s="2">
        <f t="shared" ca="1" si="11"/>
        <v>46194</v>
      </c>
      <c r="H370">
        <f ca="1">NETWORKDAYS((TODAY()+3),VLOOKUP(K370,[1]EDLZDPY!$C$1:$F$65512,4,FALSE))</f>
        <v>30</v>
      </c>
      <c r="I370" t="s">
        <v>308</v>
      </c>
      <c r="J370" t="s">
        <v>809</v>
      </c>
      <c r="K370">
        <v>4038889086248</v>
      </c>
    </row>
    <row r="371" spans="1:11" x14ac:dyDescent="0.25">
      <c r="A371" t="s">
        <v>11</v>
      </c>
      <c r="B371">
        <v>887</v>
      </c>
      <c r="C371" t="s">
        <v>22</v>
      </c>
      <c r="D371" t="s">
        <v>129</v>
      </c>
      <c r="E371">
        <v>1</v>
      </c>
      <c r="F371" s="2">
        <f t="shared" ca="1" si="10"/>
        <v>46174</v>
      </c>
      <c r="G371" s="2">
        <f t="shared" ca="1" si="11"/>
        <v>46194</v>
      </c>
      <c r="H371">
        <f ca="1">NETWORKDAYS((TODAY()+3),VLOOKUP(K371,[1]EDLZDPY!$C$1:$F$65512,4,FALSE))</f>
        <v>50</v>
      </c>
      <c r="I371" t="s">
        <v>309</v>
      </c>
      <c r="J371" t="s">
        <v>810</v>
      </c>
      <c r="K371">
        <v>4038889086026</v>
      </c>
    </row>
    <row r="372" spans="1:11" x14ac:dyDescent="0.25">
      <c r="A372" t="s">
        <v>11</v>
      </c>
      <c r="B372">
        <v>887</v>
      </c>
      <c r="C372" t="s">
        <v>22</v>
      </c>
      <c r="D372" t="s">
        <v>130</v>
      </c>
      <c r="E372">
        <v>1</v>
      </c>
      <c r="F372" s="2">
        <f t="shared" ca="1" si="10"/>
        <v>46174</v>
      </c>
      <c r="G372" s="2">
        <f t="shared" ca="1" si="11"/>
        <v>46194</v>
      </c>
      <c r="H372">
        <f ca="1">NETWORKDAYS((TODAY()+3),VLOOKUP(K372,[1]EDLZDPY!$C$1:$F$65512,4,FALSE))</f>
        <v>50</v>
      </c>
      <c r="I372" t="s">
        <v>310</v>
      </c>
      <c r="J372" t="s">
        <v>811</v>
      </c>
      <c r="K372">
        <v>4038889085845</v>
      </c>
    </row>
    <row r="373" spans="1:11" x14ac:dyDescent="0.25">
      <c r="A373" t="s">
        <v>11</v>
      </c>
      <c r="B373">
        <v>887</v>
      </c>
      <c r="C373" t="s">
        <v>22</v>
      </c>
      <c r="D373" t="s">
        <v>130</v>
      </c>
      <c r="E373">
        <v>2</v>
      </c>
      <c r="F373" s="2">
        <f t="shared" ca="1" si="10"/>
        <v>46174</v>
      </c>
      <c r="G373" s="2">
        <f t="shared" ca="1" si="11"/>
        <v>46194</v>
      </c>
      <c r="H373">
        <f ca="1">NETWORKDAYS((TODAY()+3),VLOOKUP(K373,[1]EDLZDPY!$C$1:$F$65512,4,FALSE))</f>
        <v>50</v>
      </c>
      <c r="I373" t="s">
        <v>310</v>
      </c>
      <c r="J373" t="s">
        <v>812</v>
      </c>
      <c r="K373">
        <v>4038889085852</v>
      </c>
    </row>
    <row r="374" spans="1:11" x14ac:dyDescent="0.25">
      <c r="A374" t="s">
        <v>11</v>
      </c>
      <c r="B374">
        <v>887</v>
      </c>
      <c r="C374" t="s">
        <v>22</v>
      </c>
      <c r="D374" t="s">
        <v>130</v>
      </c>
      <c r="E374">
        <v>3</v>
      </c>
      <c r="F374" s="2">
        <f t="shared" ca="1" si="10"/>
        <v>46174</v>
      </c>
      <c r="G374" s="2">
        <f t="shared" ca="1" si="11"/>
        <v>46194</v>
      </c>
      <c r="H374">
        <f ca="1">NETWORKDAYS((TODAY()+3),VLOOKUP(K374,[1]EDLZDPY!$C$1:$F$65512,4,FALSE))</f>
        <v>50</v>
      </c>
      <c r="I374" t="s">
        <v>310</v>
      </c>
      <c r="J374" t="s">
        <v>813</v>
      </c>
      <c r="K374">
        <v>4038889085869</v>
      </c>
    </row>
    <row r="375" spans="1:11" x14ac:dyDescent="0.25">
      <c r="A375" t="s">
        <v>11</v>
      </c>
      <c r="B375">
        <v>887</v>
      </c>
      <c r="C375" t="s">
        <v>22</v>
      </c>
      <c r="D375" t="s">
        <v>131</v>
      </c>
      <c r="E375">
        <v>1</v>
      </c>
      <c r="F375" s="2">
        <f t="shared" ca="1" si="10"/>
        <v>46174</v>
      </c>
      <c r="G375" s="2">
        <f t="shared" ca="1" si="11"/>
        <v>46194</v>
      </c>
      <c r="H375">
        <f ca="1">NETWORKDAYS((TODAY()+3),VLOOKUP(K375,[1]EDLZDPY!$C$1:$F$65512,4,FALSE))</f>
        <v>50</v>
      </c>
      <c r="I375" t="s">
        <v>311</v>
      </c>
      <c r="J375" t="s">
        <v>814</v>
      </c>
      <c r="K375">
        <v>4038889085814</v>
      </c>
    </row>
    <row r="376" spans="1:11" x14ac:dyDescent="0.25">
      <c r="A376" t="s">
        <v>11</v>
      </c>
      <c r="B376">
        <v>887</v>
      </c>
      <c r="C376" t="s">
        <v>22</v>
      </c>
      <c r="D376" t="s">
        <v>131</v>
      </c>
      <c r="E376">
        <v>2</v>
      </c>
      <c r="F376" s="2">
        <f t="shared" ca="1" si="10"/>
        <v>46174</v>
      </c>
      <c r="G376" s="2">
        <f t="shared" ca="1" si="11"/>
        <v>46194</v>
      </c>
      <c r="H376">
        <f ca="1">NETWORKDAYS((TODAY()+3),VLOOKUP(K376,[1]EDLZDPY!$C$1:$F$65512,4,FALSE))</f>
        <v>50</v>
      </c>
      <c r="I376" t="s">
        <v>311</v>
      </c>
      <c r="J376" t="s">
        <v>815</v>
      </c>
      <c r="K376">
        <v>4038889085821</v>
      </c>
    </row>
    <row r="377" spans="1:11" x14ac:dyDescent="0.25">
      <c r="A377" t="s">
        <v>11</v>
      </c>
      <c r="B377">
        <v>887</v>
      </c>
      <c r="C377" t="s">
        <v>22</v>
      </c>
      <c r="D377" t="s">
        <v>132</v>
      </c>
      <c r="E377">
        <v>1</v>
      </c>
      <c r="F377" s="2">
        <f t="shared" ca="1" si="10"/>
        <v>46174</v>
      </c>
      <c r="G377" s="2">
        <f t="shared" ca="1" si="11"/>
        <v>46194</v>
      </c>
      <c r="H377">
        <f ca="1">NETWORKDAYS((TODAY()+3),VLOOKUP(K377,[1]EDLZDPY!$C$1:$F$65512,4,FALSE))</f>
        <v>110</v>
      </c>
      <c r="I377" t="s">
        <v>312</v>
      </c>
      <c r="J377" t="s">
        <v>816</v>
      </c>
      <c r="K377">
        <v>4038889085043</v>
      </c>
    </row>
    <row r="378" spans="1:11" x14ac:dyDescent="0.25">
      <c r="A378" t="s">
        <v>11</v>
      </c>
      <c r="B378">
        <v>887</v>
      </c>
      <c r="C378" t="s">
        <v>22</v>
      </c>
      <c r="D378" t="s">
        <v>132</v>
      </c>
      <c r="E378">
        <v>2</v>
      </c>
      <c r="F378" s="2">
        <f t="shared" ca="1" si="10"/>
        <v>46174</v>
      </c>
      <c r="G378" s="2">
        <f t="shared" ca="1" si="11"/>
        <v>46194</v>
      </c>
      <c r="H378">
        <f ca="1">NETWORKDAYS((TODAY()+3),VLOOKUP(K378,[1]EDLZDPY!$C$1:$F$65512,4,FALSE))</f>
        <v>65</v>
      </c>
      <c r="I378" t="s">
        <v>312</v>
      </c>
      <c r="J378" t="s">
        <v>817</v>
      </c>
      <c r="K378">
        <v>4038889085050</v>
      </c>
    </row>
    <row r="379" spans="1:11" x14ac:dyDescent="0.25">
      <c r="A379" t="s">
        <v>11</v>
      </c>
      <c r="B379">
        <v>887</v>
      </c>
      <c r="C379" t="s">
        <v>22</v>
      </c>
      <c r="D379" t="s">
        <v>132</v>
      </c>
      <c r="E379">
        <v>3</v>
      </c>
      <c r="F379" s="2">
        <f t="shared" ca="1" si="10"/>
        <v>46174</v>
      </c>
      <c r="G379" s="2">
        <f t="shared" ca="1" si="11"/>
        <v>46194</v>
      </c>
      <c r="H379">
        <f ca="1">NETWORKDAYS((TODAY()+3),VLOOKUP(K379,[1]EDLZDPY!$C$1:$F$65512,4,FALSE))</f>
        <v>65</v>
      </c>
      <c r="I379" t="s">
        <v>312</v>
      </c>
      <c r="J379" t="s">
        <v>818</v>
      </c>
      <c r="K379">
        <v>4038889085036</v>
      </c>
    </row>
    <row r="380" spans="1:11" x14ac:dyDescent="0.25">
      <c r="A380" t="s">
        <v>11</v>
      </c>
      <c r="B380">
        <v>887</v>
      </c>
      <c r="C380" t="s">
        <v>22</v>
      </c>
      <c r="D380" t="s">
        <v>132</v>
      </c>
      <c r="E380">
        <v>4</v>
      </c>
      <c r="F380" s="2">
        <f t="shared" ca="1" si="10"/>
        <v>46174</v>
      </c>
      <c r="G380" s="2">
        <f t="shared" ca="1" si="11"/>
        <v>46194</v>
      </c>
      <c r="H380">
        <f ca="1">NETWORKDAYS((TODAY()+3),VLOOKUP(K380,[1]EDLZDPY!$C$1:$F$65512,4,FALSE))</f>
        <v>30</v>
      </c>
      <c r="I380" t="s">
        <v>312</v>
      </c>
      <c r="J380" t="s">
        <v>819</v>
      </c>
      <c r="K380">
        <v>4038889085067</v>
      </c>
    </row>
    <row r="381" spans="1:11" x14ac:dyDescent="0.25">
      <c r="A381" t="s">
        <v>11</v>
      </c>
      <c r="B381">
        <v>887</v>
      </c>
      <c r="C381" t="s">
        <v>22</v>
      </c>
      <c r="D381" t="s">
        <v>132</v>
      </c>
      <c r="E381" t="s">
        <v>190</v>
      </c>
      <c r="F381" s="2">
        <f t="shared" ca="1" si="10"/>
        <v>46174</v>
      </c>
      <c r="G381" s="2">
        <f t="shared" ca="1" si="11"/>
        <v>46194</v>
      </c>
      <c r="H381">
        <v>110</v>
      </c>
      <c r="I381" t="s">
        <v>312</v>
      </c>
      <c r="J381" t="s">
        <v>444</v>
      </c>
    </row>
    <row r="382" spans="1:11" x14ac:dyDescent="0.25">
      <c r="A382" t="s">
        <v>11</v>
      </c>
      <c r="B382">
        <v>887</v>
      </c>
      <c r="C382" t="s">
        <v>22</v>
      </c>
      <c r="D382" t="s">
        <v>133</v>
      </c>
      <c r="E382">
        <v>1</v>
      </c>
      <c r="F382" s="2">
        <f t="shared" ref="F382:F444" ca="1" si="12">TODAY()+4</f>
        <v>46174</v>
      </c>
      <c r="G382" s="2">
        <f t="shared" ref="G382:G444" ca="1" si="13">TODAY()+24</f>
        <v>46194</v>
      </c>
      <c r="H382">
        <f ca="1">NETWORKDAYS((TODAY()+3),VLOOKUP(K382,[1]EDLZDPY!$C$1:$F$65512,4,FALSE))</f>
        <v>30</v>
      </c>
      <c r="I382" t="s">
        <v>313</v>
      </c>
      <c r="J382" t="s">
        <v>820</v>
      </c>
      <c r="K382">
        <v>4038889085340</v>
      </c>
    </row>
    <row r="383" spans="1:11" x14ac:dyDescent="0.25">
      <c r="A383" t="s">
        <v>11</v>
      </c>
      <c r="B383">
        <v>887</v>
      </c>
      <c r="C383" t="s">
        <v>22</v>
      </c>
      <c r="D383" t="s">
        <v>133</v>
      </c>
      <c r="E383">
        <v>2</v>
      </c>
      <c r="F383" s="2">
        <f t="shared" ca="1" si="12"/>
        <v>46174</v>
      </c>
      <c r="G383" s="2">
        <f t="shared" ca="1" si="13"/>
        <v>46194</v>
      </c>
      <c r="H383">
        <f ca="1">NETWORKDAYS((TODAY()+3),VLOOKUP(K383,[1]EDLZDPY!$C$1:$F$65512,4,FALSE))</f>
        <v>30</v>
      </c>
      <c r="I383" t="s">
        <v>313</v>
      </c>
      <c r="J383" t="s">
        <v>821</v>
      </c>
      <c r="K383">
        <v>4038889085357</v>
      </c>
    </row>
    <row r="384" spans="1:11" x14ac:dyDescent="0.25">
      <c r="A384" t="s">
        <v>11</v>
      </c>
      <c r="B384">
        <v>887</v>
      </c>
      <c r="C384" t="s">
        <v>22</v>
      </c>
      <c r="D384" t="s">
        <v>133</v>
      </c>
      <c r="E384">
        <v>3</v>
      </c>
      <c r="F384" s="2">
        <f t="shared" ca="1" si="12"/>
        <v>46174</v>
      </c>
      <c r="G384" s="2">
        <f t="shared" ca="1" si="13"/>
        <v>46194</v>
      </c>
      <c r="H384">
        <f ca="1">NETWORKDAYS((TODAY()+3),VLOOKUP(K384,[1]EDLZDPY!$C$1:$F$65512,4,FALSE))</f>
        <v>30</v>
      </c>
      <c r="I384" t="s">
        <v>313</v>
      </c>
      <c r="J384" t="s">
        <v>822</v>
      </c>
      <c r="K384">
        <v>4038889085364</v>
      </c>
    </row>
    <row r="385" spans="1:11" x14ac:dyDescent="0.25">
      <c r="A385" t="s">
        <v>11</v>
      </c>
      <c r="B385">
        <v>887</v>
      </c>
      <c r="C385" t="s">
        <v>22</v>
      </c>
      <c r="D385" t="s">
        <v>133</v>
      </c>
      <c r="E385">
        <v>4</v>
      </c>
      <c r="F385" s="2">
        <f t="shared" ca="1" si="12"/>
        <v>46174</v>
      </c>
      <c r="G385" s="2">
        <f t="shared" ca="1" si="13"/>
        <v>46194</v>
      </c>
      <c r="H385">
        <f ca="1">NETWORKDAYS((TODAY()+3),VLOOKUP(K385,[1]EDLZDPY!$C$1:$F$65512,4,FALSE))</f>
        <v>30</v>
      </c>
      <c r="I385" t="s">
        <v>313</v>
      </c>
      <c r="J385" t="s">
        <v>823</v>
      </c>
      <c r="K385">
        <v>4038889086491</v>
      </c>
    </row>
    <row r="386" spans="1:11" x14ac:dyDescent="0.25">
      <c r="A386" t="s">
        <v>11</v>
      </c>
      <c r="B386">
        <v>887</v>
      </c>
      <c r="C386" t="s">
        <v>22</v>
      </c>
      <c r="D386" t="s">
        <v>133</v>
      </c>
      <c r="E386">
        <v>5</v>
      </c>
      <c r="F386" s="2">
        <f t="shared" ca="1" si="12"/>
        <v>46174</v>
      </c>
      <c r="G386" s="2">
        <f t="shared" ca="1" si="13"/>
        <v>46194</v>
      </c>
      <c r="H386">
        <f ca="1">NETWORKDAYS((TODAY()+3),VLOOKUP(K386,[1]EDLZDPY!$C$1:$F$65512,4,FALSE))</f>
        <v>30</v>
      </c>
      <c r="I386" t="s">
        <v>313</v>
      </c>
      <c r="J386" t="s">
        <v>824</v>
      </c>
      <c r="K386">
        <v>4038889086507</v>
      </c>
    </row>
    <row r="387" spans="1:11" x14ac:dyDescent="0.25">
      <c r="A387" t="s">
        <v>11</v>
      </c>
      <c r="B387">
        <v>887</v>
      </c>
      <c r="C387" t="s">
        <v>22</v>
      </c>
      <c r="D387" t="s">
        <v>133</v>
      </c>
      <c r="E387">
        <v>6</v>
      </c>
      <c r="F387" s="2">
        <f t="shared" ca="1" si="12"/>
        <v>46174</v>
      </c>
      <c r="G387" s="2">
        <f t="shared" ca="1" si="13"/>
        <v>46194</v>
      </c>
      <c r="H387">
        <f ca="1">NETWORKDAYS((TODAY()+3),VLOOKUP(K387,[1]EDLZDPY!$C$1:$F$65512,4,FALSE))</f>
        <v>30</v>
      </c>
      <c r="I387" t="s">
        <v>313</v>
      </c>
      <c r="J387" t="s">
        <v>825</v>
      </c>
      <c r="K387">
        <v>4038889086514</v>
      </c>
    </row>
    <row r="388" spans="1:11" x14ac:dyDescent="0.25">
      <c r="A388" t="s">
        <v>11</v>
      </c>
      <c r="B388">
        <v>887</v>
      </c>
      <c r="C388" t="s">
        <v>22</v>
      </c>
      <c r="D388" t="s">
        <v>134</v>
      </c>
      <c r="E388">
        <v>1</v>
      </c>
      <c r="F388" s="2">
        <f t="shared" ca="1" si="12"/>
        <v>46174</v>
      </c>
      <c r="G388" s="2">
        <f t="shared" ca="1" si="13"/>
        <v>46194</v>
      </c>
      <c r="H388">
        <f ca="1">NETWORKDAYS((TODAY()+3),VLOOKUP(K388,[1]EDLZDPY!$C$1:$F$65512,4,FALSE))</f>
        <v>30</v>
      </c>
      <c r="I388" t="s">
        <v>314</v>
      </c>
      <c r="J388" t="s">
        <v>826</v>
      </c>
      <c r="K388">
        <v>4038889085371</v>
      </c>
    </row>
    <row r="389" spans="1:11" x14ac:dyDescent="0.25">
      <c r="A389" t="s">
        <v>11</v>
      </c>
      <c r="B389">
        <v>887</v>
      </c>
      <c r="C389" t="s">
        <v>22</v>
      </c>
      <c r="D389" t="s">
        <v>134</v>
      </c>
      <c r="E389">
        <v>2</v>
      </c>
      <c r="F389" s="2">
        <f t="shared" ca="1" si="12"/>
        <v>46174</v>
      </c>
      <c r="G389" s="2">
        <f t="shared" ca="1" si="13"/>
        <v>46194</v>
      </c>
      <c r="H389">
        <f ca="1">NETWORKDAYS((TODAY()+3),VLOOKUP(K389,[1]EDLZDPY!$C$1:$F$65512,4,FALSE))</f>
        <v>30</v>
      </c>
      <c r="I389" t="s">
        <v>314</v>
      </c>
      <c r="J389" t="s">
        <v>827</v>
      </c>
      <c r="K389">
        <v>4038889085388</v>
      </c>
    </row>
    <row r="390" spans="1:11" x14ac:dyDescent="0.25">
      <c r="A390" t="s">
        <v>11</v>
      </c>
      <c r="B390">
        <v>887</v>
      </c>
      <c r="C390" t="s">
        <v>22</v>
      </c>
      <c r="D390" t="s">
        <v>135</v>
      </c>
      <c r="E390">
        <v>1</v>
      </c>
      <c r="F390" s="2">
        <f t="shared" ca="1" si="12"/>
        <v>46174</v>
      </c>
      <c r="G390" s="2">
        <f t="shared" ca="1" si="13"/>
        <v>46194</v>
      </c>
      <c r="H390">
        <f ca="1">NETWORKDAYS((TODAY()+3),VLOOKUP(K390,[1]EDLZDPY!$C$1:$F$65512,4,FALSE))</f>
        <v>65</v>
      </c>
      <c r="I390" t="s">
        <v>315</v>
      </c>
      <c r="J390" t="s">
        <v>828</v>
      </c>
      <c r="K390">
        <v>4038889086620</v>
      </c>
    </row>
    <row r="391" spans="1:11" x14ac:dyDescent="0.25">
      <c r="A391" t="s">
        <v>11</v>
      </c>
      <c r="B391">
        <v>887</v>
      </c>
      <c r="C391" t="s">
        <v>22</v>
      </c>
      <c r="D391" t="s">
        <v>135</v>
      </c>
      <c r="E391">
        <v>2</v>
      </c>
      <c r="F391" s="2">
        <f t="shared" ca="1" si="12"/>
        <v>46174</v>
      </c>
      <c r="G391" s="2">
        <f t="shared" ca="1" si="13"/>
        <v>46194</v>
      </c>
      <c r="H391">
        <f ca="1">NETWORKDAYS((TODAY()+3),VLOOKUP(K391,[1]EDLZDPY!$C$1:$F$65512,4,FALSE))</f>
        <v>65</v>
      </c>
      <c r="I391" t="s">
        <v>315</v>
      </c>
      <c r="J391" t="s">
        <v>829</v>
      </c>
      <c r="K391">
        <v>4038889086637</v>
      </c>
    </row>
    <row r="392" spans="1:11" x14ac:dyDescent="0.25">
      <c r="A392" t="s">
        <v>11</v>
      </c>
      <c r="B392">
        <v>887</v>
      </c>
      <c r="C392" t="s">
        <v>22</v>
      </c>
      <c r="D392" t="s">
        <v>136</v>
      </c>
      <c r="E392">
        <v>1</v>
      </c>
      <c r="F392" s="2">
        <f t="shared" ca="1" si="12"/>
        <v>46174</v>
      </c>
      <c r="G392" s="2">
        <f t="shared" ca="1" si="13"/>
        <v>46194</v>
      </c>
      <c r="H392">
        <f ca="1">NETWORKDAYS((TODAY()+3),VLOOKUP(K392,[1]EDLZDPY!$C$1:$F$65512,4,FALSE))</f>
        <v>45</v>
      </c>
      <c r="I392" t="s">
        <v>192</v>
      </c>
      <c r="J392" t="s">
        <v>830</v>
      </c>
      <c r="K392">
        <v>4038889084336</v>
      </c>
    </row>
    <row r="393" spans="1:11" x14ac:dyDescent="0.25">
      <c r="A393" t="s">
        <v>11</v>
      </c>
      <c r="B393">
        <v>887</v>
      </c>
      <c r="C393" t="s">
        <v>22</v>
      </c>
      <c r="D393" t="s">
        <v>137</v>
      </c>
      <c r="E393">
        <v>1</v>
      </c>
      <c r="F393" s="2">
        <f t="shared" ca="1" si="12"/>
        <v>46174</v>
      </c>
      <c r="G393" s="2">
        <f t="shared" ca="1" si="13"/>
        <v>46194</v>
      </c>
      <c r="H393">
        <f ca="1">NETWORKDAYS((TODAY()+3),VLOOKUP(K393,[1]EDLZDPY!$C$1:$F$65512,4,FALSE))</f>
        <v>45</v>
      </c>
      <c r="I393" t="s">
        <v>192</v>
      </c>
      <c r="J393" t="s">
        <v>831</v>
      </c>
      <c r="K393">
        <v>4038889084343</v>
      </c>
    </row>
    <row r="394" spans="1:11" x14ac:dyDescent="0.25">
      <c r="A394" t="s">
        <v>11</v>
      </c>
      <c r="B394">
        <v>887</v>
      </c>
      <c r="C394" t="s">
        <v>22</v>
      </c>
      <c r="D394" t="s">
        <v>138</v>
      </c>
      <c r="E394">
        <v>1</v>
      </c>
      <c r="F394" s="2">
        <f t="shared" ca="1" si="12"/>
        <v>46174</v>
      </c>
      <c r="G394" s="2">
        <f t="shared" ca="1" si="13"/>
        <v>46194</v>
      </c>
      <c r="H394">
        <f ca="1">NETWORKDAYS((TODAY()+3),VLOOKUP(K394,[1]EDLZDPY!$C$1:$F$65512,4,FALSE))</f>
        <v>45</v>
      </c>
      <c r="I394" t="s">
        <v>192</v>
      </c>
      <c r="J394" t="s">
        <v>832</v>
      </c>
      <c r="K394">
        <v>4038889084350</v>
      </c>
    </row>
    <row r="395" spans="1:11" x14ac:dyDescent="0.25">
      <c r="A395" t="s">
        <v>11</v>
      </c>
      <c r="B395">
        <v>887</v>
      </c>
      <c r="C395" t="s">
        <v>22</v>
      </c>
      <c r="D395" t="s">
        <v>139</v>
      </c>
      <c r="E395">
        <v>1</v>
      </c>
      <c r="F395" s="2">
        <f t="shared" ca="1" si="12"/>
        <v>46174</v>
      </c>
      <c r="G395" s="2">
        <f t="shared" ca="1" si="13"/>
        <v>46194</v>
      </c>
      <c r="H395">
        <f ca="1">NETWORKDAYS((TODAY()+3),VLOOKUP(K395,[1]EDLZDPY!$C$1:$F$65512,4,FALSE))</f>
        <v>45</v>
      </c>
      <c r="I395" t="s">
        <v>192</v>
      </c>
      <c r="J395" t="s">
        <v>833</v>
      </c>
      <c r="K395">
        <v>4038889084367</v>
      </c>
    </row>
    <row r="396" spans="1:11" x14ac:dyDescent="0.25">
      <c r="A396" t="s">
        <v>11</v>
      </c>
      <c r="B396">
        <v>887</v>
      </c>
      <c r="C396" t="s">
        <v>22</v>
      </c>
      <c r="D396" t="s">
        <v>140</v>
      </c>
      <c r="E396">
        <v>1</v>
      </c>
      <c r="F396" s="2">
        <f t="shared" ca="1" si="12"/>
        <v>46174</v>
      </c>
      <c r="G396" s="2">
        <f t="shared" ca="1" si="13"/>
        <v>46194</v>
      </c>
      <c r="H396">
        <f ca="1">NETWORKDAYS((TODAY()+3),VLOOKUP(K396,[1]EDLZDPY!$C$1:$F$65512,4,FALSE))</f>
        <v>50</v>
      </c>
      <c r="I396" t="s">
        <v>192</v>
      </c>
      <c r="J396" t="s">
        <v>834</v>
      </c>
      <c r="K396">
        <v>4038889084374</v>
      </c>
    </row>
    <row r="397" spans="1:11" x14ac:dyDescent="0.25">
      <c r="A397" t="s">
        <v>11</v>
      </c>
      <c r="B397">
        <v>887</v>
      </c>
      <c r="C397" t="s">
        <v>22</v>
      </c>
      <c r="D397" t="s">
        <v>141</v>
      </c>
      <c r="E397">
        <v>1</v>
      </c>
      <c r="F397" s="2">
        <f t="shared" ca="1" si="12"/>
        <v>46174</v>
      </c>
      <c r="G397" s="2">
        <f t="shared" ca="1" si="13"/>
        <v>46194</v>
      </c>
      <c r="H397">
        <f ca="1">NETWORKDAYS((TODAY()+3),VLOOKUP(K397,[1]EDLZDPY!$C$1:$F$65512,4,FALSE))</f>
        <v>30</v>
      </c>
      <c r="I397" t="s">
        <v>316</v>
      </c>
      <c r="J397" t="s">
        <v>835</v>
      </c>
      <c r="K397">
        <v>4250006113518</v>
      </c>
    </row>
    <row r="398" spans="1:11" x14ac:dyDescent="0.25">
      <c r="A398" t="s">
        <v>11</v>
      </c>
      <c r="B398">
        <v>887</v>
      </c>
      <c r="C398" t="s">
        <v>22</v>
      </c>
      <c r="D398" t="s">
        <v>142</v>
      </c>
      <c r="E398">
        <v>1</v>
      </c>
      <c r="F398" s="2">
        <f t="shared" ca="1" si="12"/>
        <v>46174</v>
      </c>
      <c r="G398" s="2">
        <f t="shared" ca="1" si="13"/>
        <v>46194</v>
      </c>
      <c r="H398">
        <f ca="1">NETWORKDAYS((TODAY()+3),VLOOKUP(K398,[1]EDLZDPY!$C$1:$F$65512,4,FALSE))</f>
        <v>80</v>
      </c>
      <c r="I398" t="s">
        <v>317</v>
      </c>
      <c r="J398" t="s">
        <v>836</v>
      </c>
      <c r="K398">
        <v>4038889087429</v>
      </c>
    </row>
    <row r="399" spans="1:11" x14ac:dyDescent="0.25">
      <c r="A399" t="s">
        <v>11</v>
      </c>
      <c r="B399">
        <v>887</v>
      </c>
      <c r="C399" t="s">
        <v>22</v>
      </c>
      <c r="D399" t="s">
        <v>142</v>
      </c>
      <c r="E399">
        <v>2</v>
      </c>
      <c r="F399" s="2">
        <f t="shared" ca="1" si="12"/>
        <v>46174</v>
      </c>
      <c r="G399" s="2">
        <f t="shared" ca="1" si="13"/>
        <v>46194</v>
      </c>
      <c r="H399">
        <f ca="1">NETWORKDAYS((TODAY()+3),VLOOKUP(K399,[1]EDLZDPY!$C$1:$F$65512,4,FALSE))</f>
        <v>80</v>
      </c>
      <c r="I399" t="s">
        <v>318</v>
      </c>
      <c r="J399" t="s">
        <v>837</v>
      </c>
      <c r="K399">
        <v>4038889087450</v>
      </c>
    </row>
    <row r="400" spans="1:11" x14ac:dyDescent="0.25">
      <c r="A400" t="s">
        <v>11</v>
      </c>
      <c r="B400">
        <v>887</v>
      </c>
      <c r="C400" t="s">
        <v>22</v>
      </c>
      <c r="D400" t="s">
        <v>142</v>
      </c>
      <c r="E400">
        <v>3</v>
      </c>
      <c r="F400" s="2">
        <f t="shared" ca="1" si="12"/>
        <v>46174</v>
      </c>
      <c r="G400" s="2">
        <f t="shared" ca="1" si="13"/>
        <v>46194</v>
      </c>
      <c r="H400">
        <f ca="1">NETWORKDAYS((TODAY()+3),VLOOKUP(K400,[1]EDLZDPY!$C$1:$F$65512,4,FALSE))</f>
        <v>80</v>
      </c>
      <c r="I400" t="s">
        <v>319</v>
      </c>
      <c r="J400" t="s">
        <v>838</v>
      </c>
      <c r="K400">
        <v>4038889087481</v>
      </c>
    </row>
    <row r="401" spans="1:11" x14ac:dyDescent="0.25">
      <c r="A401" t="s">
        <v>11</v>
      </c>
      <c r="B401">
        <v>887</v>
      </c>
      <c r="C401" t="s">
        <v>22</v>
      </c>
      <c r="D401" t="s">
        <v>142</v>
      </c>
      <c r="E401">
        <v>4</v>
      </c>
      <c r="F401" s="2">
        <f t="shared" ca="1" si="12"/>
        <v>46174</v>
      </c>
      <c r="G401" s="2">
        <f t="shared" ca="1" si="13"/>
        <v>46194</v>
      </c>
      <c r="H401">
        <f ca="1">NETWORKDAYS((TODAY()+3),VLOOKUP(K401,[1]EDLZDPY!$C$1:$F$65512,4,FALSE))</f>
        <v>80</v>
      </c>
      <c r="I401" t="s">
        <v>317</v>
      </c>
      <c r="J401" t="s">
        <v>839</v>
      </c>
      <c r="K401">
        <v>4038889087443</v>
      </c>
    </row>
    <row r="402" spans="1:11" x14ac:dyDescent="0.25">
      <c r="A402" t="s">
        <v>11</v>
      </c>
      <c r="B402">
        <v>887</v>
      </c>
      <c r="C402" t="s">
        <v>22</v>
      </c>
      <c r="D402" t="s">
        <v>142</v>
      </c>
      <c r="E402">
        <v>5</v>
      </c>
      <c r="F402" s="2">
        <f t="shared" ca="1" si="12"/>
        <v>46174</v>
      </c>
      <c r="G402" s="2">
        <f t="shared" ca="1" si="13"/>
        <v>46194</v>
      </c>
      <c r="H402">
        <f ca="1">NETWORKDAYS((TODAY()+3),VLOOKUP(K402,[1]EDLZDPY!$C$1:$F$65512,4,FALSE))</f>
        <v>80</v>
      </c>
      <c r="I402" t="s">
        <v>318</v>
      </c>
      <c r="J402" t="s">
        <v>840</v>
      </c>
      <c r="K402">
        <v>4038889087474</v>
      </c>
    </row>
    <row r="403" spans="1:11" x14ac:dyDescent="0.25">
      <c r="A403" t="s">
        <v>11</v>
      </c>
      <c r="B403">
        <v>887</v>
      </c>
      <c r="C403" t="s">
        <v>22</v>
      </c>
      <c r="D403" t="s">
        <v>142</v>
      </c>
      <c r="E403">
        <v>6</v>
      </c>
      <c r="F403" s="2">
        <f t="shared" ca="1" si="12"/>
        <v>46174</v>
      </c>
      <c r="G403" s="2">
        <f t="shared" ca="1" si="13"/>
        <v>46194</v>
      </c>
      <c r="H403">
        <f ca="1">NETWORKDAYS((TODAY()+3),VLOOKUP(K403,[1]EDLZDPY!$C$1:$F$65512,4,FALSE))</f>
        <v>80</v>
      </c>
      <c r="I403" t="s">
        <v>319</v>
      </c>
      <c r="J403" t="s">
        <v>841</v>
      </c>
      <c r="K403">
        <v>4038889087504</v>
      </c>
    </row>
    <row r="404" spans="1:11" x14ac:dyDescent="0.25">
      <c r="A404" t="s">
        <v>12</v>
      </c>
      <c r="B404">
        <v>887</v>
      </c>
      <c r="C404" t="s">
        <v>22</v>
      </c>
      <c r="D404" t="s">
        <v>23</v>
      </c>
      <c r="E404">
        <v>2</v>
      </c>
      <c r="F404" s="2">
        <f t="shared" ca="1" si="12"/>
        <v>46174</v>
      </c>
      <c r="G404" s="2">
        <f t="shared" ca="1" si="13"/>
        <v>46194</v>
      </c>
      <c r="H404">
        <v>90</v>
      </c>
      <c r="I404" t="s">
        <v>191</v>
      </c>
      <c r="J404" t="s">
        <v>444</v>
      </c>
      <c r="K404">
        <v>0</v>
      </c>
    </row>
    <row r="405" spans="1:11" x14ac:dyDescent="0.25">
      <c r="A405" t="s">
        <v>12</v>
      </c>
      <c r="B405">
        <v>887</v>
      </c>
      <c r="C405" t="s">
        <v>22</v>
      </c>
      <c r="D405" t="s">
        <v>23</v>
      </c>
      <c r="E405" t="s">
        <v>189</v>
      </c>
      <c r="F405" s="2">
        <f t="shared" ca="1" si="12"/>
        <v>46174</v>
      </c>
      <c r="G405" s="2">
        <f t="shared" ca="1" si="13"/>
        <v>46194</v>
      </c>
      <c r="H405">
        <v>90</v>
      </c>
      <c r="I405" t="s">
        <v>191</v>
      </c>
      <c r="J405" t="s">
        <v>444</v>
      </c>
    </row>
    <row r="406" spans="1:11" x14ac:dyDescent="0.25">
      <c r="A406" t="s">
        <v>12</v>
      </c>
      <c r="B406">
        <v>887</v>
      </c>
      <c r="C406" t="s">
        <v>22</v>
      </c>
      <c r="D406" t="s">
        <v>24</v>
      </c>
      <c r="E406">
        <v>1</v>
      </c>
      <c r="F406" s="2">
        <f t="shared" ca="1" si="12"/>
        <v>46174</v>
      </c>
      <c r="G406" s="2">
        <f t="shared" ca="1" si="13"/>
        <v>46194</v>
      </c>
      <c r="H406">
        <f ca="1">NETWORKDAYS((TODAY()+3),VLOOKUP(K406,[1]EDLZDPY!$C$1:$F$65512,4,FALSE))</f>
        <v>45</v>
      </c>
      <c r="I406" t="s">
        <v>192</v>
      </c>
      <c r="J406" t="s">
        <v>842</v>
      </c>
      <c r="K406">
        <v>4038889076614</v>
      </c>
    </row>
    <row r="407" spans="1:11" x14ac:dyDescent="0.25">
      <c r="A407" t="s">
        <v>12</v>
      </c>
      <c r="B407">
        <v>887</v>
      </c>
      <c r="C407" t="s">
        <v>22</v>
      </c>
      <c r="D407" t="s">
        <v>24</v>
      </c>
      <c r="E407">
        <v>2</v>
      </c>
      <c r="F407" s="2">
        <f t="shared" ca="1" si="12"/>
        <v>46174</v>
      </c>
      <c r="G407" s="2">
        <f t="shared" ca="1" si="13"/>
        <v>46194</v>
      </c>
      <c r="H407">
        <f ca="1">NETWORKDAYS((TODAY()+3),VLOOKUP(K407,[1]EDLZDPY!$C$1:$F$65512,4,FALSE))</f>
        <v>45</v>
      </c>
      <c r="I407" t="s">
        <v>192</v>
      </c>
      <c r="J407" t="s">
        <v>447</v>
      </c>
      <c r="K407">
        <v>4038889076645</v>
      </c>
    </row>
    <row r="408" spans="1:11" x14ac:dyDescent="0.25">
      <c r="A408" t="s">
        <v>12</v>
      </c>
      <c r="B408">
        <v>887</v>
      </c>
      <c r="C408" t="s">
        <v>22</v>
      </c>
      <c r="D408" t="s">
        <v>24</v>
      </c>
      <c r="E408">
        <v>3</v>
      </c>
      <c r="F408" s="2">
        <f t="shared" ca="1" si="12"/>
        <v>46174</v>
      </c>
      <c r="G408" s="2">
        <f t="shared" ca="1" si="13"/>
        <v>46194</v>
      </c>
      <c r="H408">
        <f ca="1">NETWORKDAYS((TODAY()+3),VLOOKUP(K408,[1]EDLZDPY!$C$1:$F$65512,4,FALSE))</f>
        <v>45</v>
      </c>
      <c r="I408" t="s">
        <v>192</v>
      </c>
      <c r="J408" t="s">
        <v>448</v>
      </c>
      <c r="K408">
        <v>4038889076652</v>
      </c>
    </row>
    <row r="409" spans="1:11" x14ac:dyDescent="0.25">
      <c r="A409" t="s">
        <v>12</v>
      </c>
      <c r="B409">
        <v>887</v>
      </c>
      <c r="C409" t="s">
        <v>22</v>
      </c>
      <c r="D409" t="s">
        <v>25</v>
      </c>
      <c r="E409">
        <v>1</v>
      </c>
      <c r="F409" s="2">
        <f t="shared" ca="1" si="12"/>
        <v>46174</v>
      </c>
      <c r="G409" s="2">
        <f t="shared" ca="1" si="13"/>
        <v>46194</v>
      </c>
      <c r="H409">
        <f ca="1">NETWORKDAYS((TODAY()+3),VLOOKUP(K409,[1]EDLZDPY!$C$1:$F$65512,4,FALSE))</f>
        <v>50</v>
      </c>
      <c r="I409" t="s">
        <v>193</v>
      </c>
      <c r="J409" t="s">
        <v>449</v>
      </c>
      <c r="K409">
        <v>4038889080154</v>
      </c>
    </row>
    <row r="410" spans="1:11" x14ac:dyDescent="0.25">
      <c r="A410" t="s">
        <v>12</v>
      </c>
      <c r="B410">
        <v>887</v>
      </c>
      <c r="C410" t="s">
        <v>22</v>
      </c>
      <c r="D410" t="s">
        <v>25</v>
      </c>
      <c r="E410">
        <v>2</v>
      </c>
      <c r="F410" s="2">
        <f t="shared" ca="1" si="12"/>
        <v>46174</v>
      </c>
      <c r="G410" s="2">
        <f t="shared" ca="1" si="13"/>
        <v>46194</v>
      </c>
      <c r="H410">
        <f ca="1">NETWORKDAYS((TODAY()+3),VLOOKUP(K410,[1]EDLZDPY!$C$1:$F$65512,4,FALSE))</f>
        <v>60</v>
      </c>
      <c r="I410" t="s">
        <v>193</v>
      </c>
      <c r="J410" t="s">
        <v>450</v>
      </c>
      <c r="K410">
        <v>4038889080161</v>
      </c>
    </row>
    <row r="411" spans="1:11" x14ac:dyDescent="0.25">
      <c r="A411" t="s">
        <v>12</v>
      </c>
      <c r="B411">
        <v>887</v>
      </c>
      <c r="C411" t="s">
        <v>22</v>
      </c>
      <c r="D411" t="s">
        <v>25</v>
      </c>
      <c r="E411">
        <v>3</v>
      </c>
      <c r="F411" s="2">
        <f t="shared" ca="1" si="12"/>
        <v>46174</v>
      </c>
      <c r="G411" s="2">
        <f t="shared" ca="1" si="13"/>
        <v>46194</v>
      </c>
      <c r="H411">
        <f ca="1">NETWORKDAYS((TODAY()+3),VLOOKUP(K411,[1]EDLZDPY!$C$1:$F$65512,4,FALSE))</f>
        <v>60</v>
      </c>
      <c r="I411" t="s">
        <v>193</v>
      </c>
      <c r="J411" t="s">
        <v>451</v>
      </c>
      <c r="K411">
        <v>4038889080147</v>
      </c>
    </row>
    <row r="412" spans="1:11" x14ac:dyDescent="0.25">
      <c r="A412" t="s">
        <v>12</v>
      </c>
      <c r="B412">
        <v>887</v>
      </c>
      <c r="C412" t="s">
        <v>22</v>
      </c>
      <c r="D412" t="s">
        <v>29</v>
      </c>
      <c r="E412">
        <v>2</v>
      </c>
      <c r="F412" s="2">
        <f t="shared" ca="1" si="12"/>
        <v>46174</v>
      </c>
      <c r="G412" s="2">
        <f t="shared" ca="1" si="13"/>
        <v>46194</v>
      </c>
      <c r="H412">
        <f ca="1">NETWORKDAYS((TODAY()+3),VLOOKUP(K412,[1]EDLZDPY!$C$1:$F$65512,4,FALSE))</f>
        <v>50</v>
      </c>
      <c r="I412" t="s">
        <v>197</v>
      </c>
      <c r="J412" t="s">
        <v>457</v>
      </c>
      <c r="K412">
        <v>4038889079325</v>
      </c>
    </row>
    <row r="413" spans="1:11" x14ac:dyDescent="0.25">
      <c r="A413" t="s">
        <v>12</v>
      </c>
      <c r="B413">
        <v>887</v>
      </c>
      <c r="C413" t="s">
        <v>22</v>
      </c>
      <c r="D413" t="s">
        <v>31</v>
      </c>
      <c r="E413">
        <v>1</v>
      </c>
      <c r="F413" s="2">
        <f t="shared" ca="1" si="12"/>
        <v>46174</v>
      </c>
      <c r="G413" s="2">
        <f t="shared" ca="1" si="13"/>
        <v>46194</v>
      </c>
      <c r="H413">
        <f ca="1">NETWORKDAYS((TODAY()+3),VLOOKUP(K413,[1]EDLZDPY!$C$1:$F$65512,4,FALSE))</f>
        <v>60</v>
      </c>
      <c r="I413" t="s">
        <v>220</v>
      </c>
      <c r="J413" t="s">
        <v>843</v>
      </c>
      <c r="K413">
        <v>4038889029535</v>
      </c>
    </row>
    <row r="414" spans="1:11" x14ac:dyDescent="0.25">
      <c r="A414" t="s">
        <v>12</v>
      </c>
      <c r="B414">
        <v>887</v>
      </c>
      <c r="C414" t="s">
        <v>22</v>
      </c>
      <c r="D414" t="s">
        <v>31</v>
      </c>
      <c r="E414">
        <v>2</v>
      </c>
      <c r="F414" s="2">
        <f t="shared" ca="1" si="12"/>
        <v>46174</v>
      </c>
      <c r="G414" s="2">
        <f t="shared" ca="1" si="13"/>
        <v>46194</v>
      </c>
      <c r="H414">
        <f ca="1">NETWORKDAYS((TODAY()+3),VLOOKUP(K414,[1]EDLZDPY!$C$1:$F$65512,4,FALSE))</f>
        <v>60</v>
      </c>
      <c r="I414" t="s">
        <v>320</v>
      </c>
      <c r="J414" t="s">
        <v>460</v>
      </c>
      <c r="K414">
        <v>4038889029542</v>
      </c>
    </row>
    <row r="415" spans="1:11" x14ac:dyDescent="0.25">
      <c r="A415" t="s">
        <v>12</v>
      </c>
      <c r="B415">
        <v>887</v>
      </c>
      <c r="C415" t="s">
        <v>22</v>
      </c>
      <c r="D415" t="s">
        <v>143</v>
      </c>
      <c r="E415">
        <v>1</v>
      </c>
      <c r="F415" s="2">
        <f t="shared" ca="1" si="12"/>
        <v>46174</v>
      </c>
      <c r="G415" s="2">
        <f t="shared" ca="1" si="13"/>
        <v>46194</v>
      </c>
      <c r="H415">
        <f ca="1">NETWORKDAYS((TODAY()+3),VLOOKUP(K415,[1]EDLZDPY!$C$1:$F$65512,4,FALSE))</f>
        <v>30</v>
      </c>
      <c r="I415" t="s">
        <v>321</v>
      </c>
      <c r="J415" t="s">
        <v>844</v>
      </c>
      <c r="K415">
        <v>4038889079417</v>
      </c>
    </row>
    <row r="416" spans="1:11" x14ac:dyDescent="0.25">
      <c r="A416" t="s">
        <v>12</v>
      </c>
      <c r="B416">
        <v>887</v>
      </c>
      <c r="C416" t="s">
        <v>22</v>
      </c>
      <c r="D416" t="s">
        <v>143</v>
      </c>
      <c r="E416">
        <v>2</v>
      </c>
      <c r="F416" s="2">
        <f t="shared" ca="1" si="12"/>
        <v>46174</v>
      </c>
      <c r="G416" s="2">
        <f t="shared" ca="1" si="13"/>
        <v>46194</v>
      </c>
      <c r="H416">
        <f ca="1">NETWORKDAYS((TODAY()+3),VLOOKUP(K416,[1]EDLZDPY!$C$1:$F$65512,4,FALSE))</f>
        <v>30</v>
      </c>
      <c r="I416" t="s">
        <v>321</v>
      </c>
      <c r="J416" t="s">
        <v>845</v>
      </c>
      <c r="K416">
        <v>4038889079363</v>
      </c>
    </row>
    <row r="417" spans="1:11" x14ac:dyDescent="0.25">
      <c r="A417" t="s">
        <v>12</v>
      </c>
      <c r="B417">
        <v>887</v>
      </c>
      <c r="C417" t="s">
        <v>22</v>
      </c>
      <c r="D417" t="s">
        <v>143</v>
      </c>
      <c r="E417">
        <v>3</v>
      </c>
      <c r="F417" s="2">
        <f t="shared" ca="1" si="12"/>
        <v>46174</v>
      </c>
      <c r="G417" s="2">
        <f t="shared" ca="1" si="13"/>
        <v>46194</v>
      </c>
      <c r="H417">
        <f ca="1">NETWORKDAYS((TODAY()+3),VLOOKUP(K417,[1]EDLZDPY!$C$1:$F$65512,4,FALSE))</f>
        <v>30</v>
      </c>
      <c r="I417" t="s">
        <v>321</v>
      </c>
      <c r="J417" t="s">
        <v>846</v>
      </c>
      <c r="K417">
        <v>4038889079431</v>
      </c>
    </row>
    <row r="418" spans="1:11" x14ac:dyDescent="0.25">
      <c r="A418" t="s">
        <v>12</v>
      </c>
      <c r="B418">
        <v>887</v>
      </c>
      <c r="C418" t="s">
        <v>22</v>
      </c>
      <c r="D418" t="s">
        <v>143</v>
      </c>
      <c r="E418">
        <v>7</v>
      </c>
      <c r="F418" s="2">
        <f t="shared" ca="1" si="12"/>
        <v>46174</v>
      </c>
      <c r="G418" s="2">
        <f t="shared" ca="1" si="13"/>
        <v>46194</v>
      </c>
      <c r="H418">
        <f ca="1">NETWORKDAYS((TODAY()+3),VLOOKUP(K418,[1]EDLZDPY!$C$1:$F$65512,4,FALSE))</f>
        <v>50</v>
      </c>
      <c r="I418" t="s">
        <v>321</v>
      </c>
      <c r="J418" t="s">
        <v>847</v>
      </c>
      <c r="K418">
        <v>4038889079370</v>
      </c>
    </row>
    <row r="419" spans="1:11" x14ac:dyDescent="0.25">
      <c r="A419" t="s">
        <v>12</v>
      </c>
      <c r="B419">
        <v>887</v>
      </c>
      <c r="C419" t="s">
        <v>22</v>
      </c>
      <c r="D419" t="s">
        <v>41</v>
      </c>
      <c r="E419">
        <v>1</v>
      </c>
      <c r="F419" s="2">
        <f t="shared" ca="1" si="12"/>
        <v>46174</v>
      </c>
      <c r="G419" s="2">
        <f t="shared" ca="1" si="13"/>
        <v>46194</v>
      </c>
      <c r="H419">
        <f ca="1">NETWORKDAYS((TODAY()+3),VLOOKUP(K419,[1]EDLZDPY!$C$1:$F$65512,4,FALSE))</f>
        <v>50</v>
      </c>
      <c r="I419" t="s">
        <v>211</v>
      </c>
      <c r="J419" t="s">
        <v>487</v>
      </c>
      <c r="K419">
        <v>4250006116052</v>
      </c>
    </row>
    <row r="420" spans="1:11" x14ac:dyDescent="0.25">
      <c r="A420" t="s">
        <v>12</v>
      </c>
      <c r="B420">
        <v>887</v>
      </c>
      <c r="C420" t="s">
        <v>22</v>
      </c>
      <c r="D420" t="s">
        <v>41</v>
      </c>
      <c r="E420">
        <v>2</v>
      </c>
      <c r="F420" s="2">
        <f t="shared" ca="1" si="12"/>
        <v>46174</v>
      </c>
      <c r="G420" s="2">
        <f t="shared" ca="1" si="13"/>
        <v>46194</v>
      </c>
      <c r="H420">
        <f ca="1">NETWORKDAYS((TODAY()+3),VLOOKUP(K420,[1]EDLZDPY!$C$1:$F$65512,4,FALSE))</f>
        <v>50</v>
      </c>
      <c r="I420" t="s">
        <v>211</v>
      </c>
      <c r="J420" t="s">
        <v>488</v>
      </c>
      <c r="K420">
        <v>4250006116045</v>
      </c>
    </row>
    <row r="421" spans="1:11" x14ac:dyDescent="0.25">
      <c r="A421" t="s">
        <v>12</v>
      </c>
      <c r="B421">
        <v>887</v>
      </c>
      <c r="C421" t="s">
        <v>22</v>
      </c>
      <c r="D421" t="s">
        <v>41</v>
      </c>
      <c r="E421">
        <v>3</v>
      </c>
      <c r="F421" s="2">
        <f t="shared" ca="1" si="12"/>
        <v>46174</v>
      </c>
      <c r="G421" s="2">
        <f t="shared" ca="1" si="13"/>
        <v>46194</v>
      </c>
      <c r="H421">
        <f ca="1">NETWORKDAYS((TODAY()+3),VLOOKUP(K421,[1]EDLZDPY!$C$1:$F$65512,4,FALSE))</f>
        <v>50</v>
      </c>
      <c r="I421" t="s">
        <v>211</v>
      </c>
      <c r="J421" t="s">
        <v>489</v>
      </c>
      <c r="K421">
        <v>4250006116137</v>
      </c>
    </row>
    <row r="422" spans="1:11" x14ac:dyDescent="0.25">
      <c r="A422" t="s">
        <v>12</v>
      </c>
      <c r="B422">
        <v>887</v>
      </c>
      <c r="C422" t="s">
        <v>22</v>
      </c>
      <c r="D422" t="s">
        <v>41</v>
      </c>
      <c r="E422">
        <v>4</v>
      </c>
      <c r="F422" s="2">
        <f t="shared" ca="1" si="12"/>
        <v>46174</v>
      </c>
      <c r="G422" s="2">
        <f t="shared" ca="1" si="13"/>
        <v>46194</v>
      </c>
      <c r="H422">
        <f ca="1">NETWORKDAYS((TODAY()+3),VLOOKUP(K422,[1]EDLZDPY!$C$1:$F$65512,4,FALSE))</f>
        <v>50</v>
      </c>
      <c r="I422" t="s">
        <v>212</v>
      </c>
      <c r="J422" t="s">
        <v>490</v>
      </c>
      <c r="K422">
        <v>4250006116083</v>
      </c>
    </row>
    <row r="423" spans="1:11" x14ac:dyDescent="0.25">
      <c r="A423" t="s">
        <v>12</v>
      </c>
      <c r="B423">
        <v>887</v>
      </c>
      <c r="C423" t="s">
        <v>22</v>
      </c>
      <c r="D423" t="s">
        <v>41</v>
      </c>
      <c r="E423">
        <v>5</v>
      </c>
      <c r="F423" s="2">
        <f t="shared" ca="1" si="12"/>
        <v>46174</v>
      </c>
      <c r="G423" s="2">
        <f t="shared" ca="1" si="13"/>
        <v>46194</v>
      </c>
      <c r="H423">
        <f ca="1">NETWORKDAYS((TODAY()+3),VLOOKUP(K423,[1]EDLZDPY!$C$1:$F$65512,4,FALSE))</f>
        <v>50</v>
      </c>
      <c r="I423" t="s">
        <v>212</v>
      </c>
      <c r="J423" t="s">
        <v>491</v>
      </c>
      <c r="K423">
        <v>4250006116076</v>
      </c>
    </row>
    <row r="424" spans="1:11" x14ac:dyDescent="0.25">
      <c r="A424" t="s">
        <v>12</v>
      </c>
      <c r="B424">
        <v>887</v>
      </c>
      <c r="C424" t="s">
        <v>22</v>
      </c>
      <c r="D424" t="s">
        <v>41</v>
      </c>
      <c r="E424">
        <v>6</v>
      </c>
      <c r="F424" s="2">
        <f t="shared" ca="1" si="12"/>
        <v>46174</v>
      </c>
      <c r="G424" s="2">
        <f t="shared" ca="1" si="13"/>
        <v>46194</v>
      </c>
      <c r="H424">
        <f ca="1">NETWORKDAYS((TODAY()+3),VLOOKUP(K424,[1]EDLZDPY!$C$1:$F$65512,4,FALSE))</f>
        <v>50</v>
      </c>
      <c r="I424" t="s">
        <v>212</v>
      </c>
      <c r="J424" t="s">
        <v>492</v>
      </c>
      <c r="K424">
        <v>4250006116090</v>
      </c>
    </row>
    <row r="425" spans="1:11" x14ac:dyDescent="0.25">
      <c r="A425" t="s">
        <v>12</v>
      </c>
      <c r="B425">
        <v>887</v>
      </c>
      <c r="C425" t="s">
        <v>22</v>
      </c>
      <c r="D425" t="s">
        <v>43</v>
      </c>
      <c r="E425" t="s">
        <v>190</v>
      </c>
      <c r="F425" s="2">
        <f t="shared" ca="1" si="12"/>
        <v>46174</v>
      </c>
      <c r="G425" s="2">
        <f t="shared" ca="1" si="13"/>
        <v>46194</v>
      </c>
      <c r="H425">
        <v>40</v>
      </c>
      <c r="I425" t="s">
        <v>214</v>
      </c>
      <c r="J425" t="s">
        <v>444</v>
      </c>
    </row>
    <row r="426" spans="1:11" x14ac:dyDescent="0.25">
      <c r="A426" t="s">
        <v>12</v>
      </c>
      <c r="B426">
        <v>887</v>
      </c>
      <c r="C426" t="s">
        <v>22</v>
      </c>
      <c r="D426" t="s">
        <v>45</v>
      </c>
      <c r="E426">
        <v>5</v>
      </c>
      <c r="F426" s="2">
        <f t="shared" ca="1" si="12"/>
        <v>46174</v>
      </c>
      <c r="G426" s="2">
        <f t="shared" ca="1" si="13"/>
        <v>46194</v>
      </c>
      <c r="H426">
        <f ca="1">NETWORKDAYS((TODAY()+3),VLOOKUP(K426,[1]EDLZDPY!$C$1:$F$65512,4,FALSE))</f>
        <v>45</v>
      </c>
      <c r="I426" t="s">
        <v>322</v>
      </c>
      <c r="J426" t="s">
        <v>501</v>
      </c>
      <c r="K426">
        <v>4038889028279</v>
      </c>
    </row>
    <row r="427" spans="1:11" x14ac:dyDescent="0.25">
      <c r="A427" t="s">
        <v>12</v>
      </c>
      <c r="B427">
        <v>887</v>
      </c>
      <c r="C427" t="s">
        <v>22</v>
      </c>
      <c r="D427" t="s">
        <v>47</v>
      </c>
      <c r="E427">
        <v>1</v>
      </c>
      <c r="F427" s="2">
        <f t="shared" ca="1" si="12"/>
        <v>46174</v>
      </c>
      <c r="G427" s="2">
        <f t="shared" ca="1" si="13"/>
        <v>46194</v>
      </c>
      <c r="H427">
        <f ca="1">NETWORKDAYS((TODAY()+3),VLOOKUP(K427,[1]EDLZDPY!$C$1:$F$65512,4,FALSE))</f>
        <v>60</v>
      </c>
      <c r="I427" t="s">
        <v>323</v>
      </c>
      <c r="J427" t="s">
        <v>511</v>
      </c>
      <c r="K427">
        <v>4038889038728</v>
      </c>
    </row>
    <row r="428" spans="1:11" x14ac:dyDescent="0.25">
      <c r="A428" t="s">
        <v>12</v>
      </c>
      <c r="B428">
        <v>887</v>
      </c>
      <c r="C428" t="s">
        <v>22</v>
      </c>
      <c r="D428" t="s">
        <v>47</v>
      </c>
      <c r="E428">
        <v>2</v>
      </c>
      <c r="F428" s="2">
        <f t="shared" ca="1" si="12"/>
        <v>46174</v>
      </c>
      <c r="G428" s="2">
        <f t="shared" ca="1" si="13"/>
        <v>46194</v>
      </c>
      <c r="H428">
        <f ca="1">NETWORKDAYS((TODAY()+3),VLOOKUP(K428,[1]EDLZDPY!$C$1:$F$65512,4,FALSE))</f>
        <v>60</v>
      </c>
      <c r="I428" t="s">
        <v>219</v>
      </c>
      <c r="J428" t="s">
        <v>512</v>
      </c>
      <c r="K428">
        <v>4038889038735</v>
      </c>
    </row>
    <row r="429" spans="1:11" x14ac:dyDescent="0.25">
      <c r="A429" t="s">
        <v>12</v>
      </c>
      <c r="B429">
        <v>887</v>
      </c>
      <c r="C429" t="s">
        <v>22</v>
      </c>
      <c r="D429" t="s">
        <v>47</v>
      </c>
      <c r="E429">
        <v>4</v>
      </c>
      <c r="F429" s="2">
        <f t="shared" ca="1" si="12"/>
        <v>46174</v>
      </c>
      <c r="G429" s="2">
        <f t="shared" ca="1" si="13"/>
        <v>46194</v>
      </c>
      <c r="H429">
        <f ca="1">NETWORKDAYS((TODAY()+3),VLOOKUP(K429,[1]EDLZDPY!$C$1:$F$65512,4,FALSE))</f>
        <v>60</v>
      </c>
      <c r="I429" t="s">
        <v>218</v>
      </c>
      <c r="J429" t="s">
        <v>514</v>
      </c>
      <c r="K429">
        <v>4038889038759</v>
      </c>
    </row>
    <row r="430" spans="1:11" x14ac:dyDescent="0.25">
      <c r="A430" t="s">
        <v>12</v>
      </c>
      <c r="B430">
        <v>887</v>
      </c>
      <c r="C430" t="s">
        <v>22</v>
      </c>
      <c r="D430" t="s">
        <v>47</v>
      </c>
      <c r="E430">
        <v>5</v>
      </c>
      <c r="F430" s="2">
        <f t="shared" ca="1" si="12"/>
        <v>46174</v>
      </c>
      <c r="G430" s="2">
        <f t="shared" ca="1" si="13"/>
        <v>46194</v>
      </c>
      <c r="H430">
        <f ca="1">NETWORKDAYS((TODAY()+3),VLOOKUP(K430,[1]EDLZDPY!$C$1:$F$65512,4,FALSE))</f>
        <v>40</v>
      </c>
      <c r="I430" t="s">
        <v>218</v>
      </c>
      <c r="J430" t="s">
        <v>515</v>
      </c>
      <c r="K430">
        <v>4038889038766</v>
      </c>
    </row>
    <row r="431" spans="1:11" x14ac:dyDescent="0.25">
      <c r="A431" t="s">
        <v>12</v>
      </c>
      <c r="B431">
        <v>887</v>
      </c>
      <c r="C431" t="s">
        <v>22</v>
      </c>
      <c r="D431" t="s">
        <v>47</v>
      </c>
      <c r="E431">
        <v>6</v>
      </c>
      <c r="F431" s="2">
        <f t="shared" ca="1" si="12"/>
        <v>46174</v>
      </c>
      <c r="G431" s="2">
        <f t="shared" ca="1" si="13"/>
        <v>46194</v>
      </c>
      <c r="H431">
        <f ca="1">NETWORKDAYS((TODAY()+3),VLOOKUP(K431,[1]EDLZDPY!$C$1:$F$65512,4,FALSE))</f>
        <v>60</v>
      </c>
      <c r="I431" t="s">
        <v>218</v>
      </c>
      <c r="J431" t="s">
        <v>516</v>
      </c>
      <c r="K431">
        <v>4038889038773</v>
      </c>
    </row>
    <row r="432" spans="1:11" x14ac:dyDescent="0.25">
      <c r="A432" t="s">
        <v>12</v>
      </c>
      <c r="B432">
        <v>887</v>
      </c>
      <c r="C432" t="s">
        <v>22</v>
      </c>
      <c r="D432" t="s">
        <v>48</v>
      </c>
      <c r="E432">
        <v>1</v>
      </c>
      <c r="F432" s="2">
        <f t="shared" ca="1" si="12"/>
        <v>46174</v>
      </c>
      <c r="G432" s="2">
        <f t="shared" ca="1" si="13"/>
        <v>46194</v>
      </c>
      <c r="H432">
        <f ca="1">NETWORKDAYS((TODAY()+3),VLOOKUP(K432,[1]EDLZDPY!$C$1:$F$65512,4,FALSE))</f>
        <v>60</v>
      </c>
      <c r="I432" t="s">
        <v>220</v>
      </c>
      <c r="J432" t="s">
        <v>523</v>
      </c>
      <c r="K432">
        <v>4038889031644</v>
      </c>
    </row>
    <row r="433" spans="1:11" x14ac:dyDescent="0.25">
      <c r="A433" t="s">
        <v>12</v>
      </c>
      <c r="B433">
        <v>887</v>
      </c>
      <c r="C433" t="s">
        <v>22</v>
      </c>
      <c r="D433" t="s">
        <v>48</v>
      </c>
      <c r="E433">
        <v>2</v>
      </c>
      <c r="F433" s="2">
        <f t="shared" ca="1" si="12"/>
        <v>46174</v>
      </c>
      <c r="G433" s="2">
        <f t="shared" ca="1" si="13"/>
        <v>46194</v>
      </c>
      <c r="H433">
        <f ca="1">NETWORKDAYS((TODAY()+3),VLOOKUP(K433,[1]EDLZDPY!$C$1:$F$65512,4,FALSE))</f>
        <v>60</v>
      </c>
      <c r="I433" t="s">
        <v>222</v>
      </c>
      <c r="J433" t="s">
        <v>524</v>
      </c>
      <c r="K433">
        <v>4038889031651</v>
      </c>
    </row>
    <row r="434" spans="1:11" x14ac:dyDescent="0.25">
      <c r="A434" t="s">
        <v>12</v>
      </c>
      <c r="B434">
        <v>887</v>
      </c>
      <c r="C434" t="s">
        <v>22</v>
      </c>
      <c r="D434" t="s">
        <v>49</v>
      </c>
      <c r="E434">
        <v>1</v>
      </c>
      <c r="F434" s="2">
        <f t="shared" ca="1" si="12"/>
        <v>46174</v>
      </c>
      <c r="G434" s="2">
        <f t="shared" ca="1" si="13"/>
        <v>46194</v>
      </c>
      <c r="H434">
        <f ca="1">NETWORKDAYS((TODAY()+3),VLOOKUP(K434,[1]EDLZDPY!$C$1:$F$65512,4,FALSE))</f>
        <v>30</v>
      </c>
      <c r="I434" t="s">
        <v>223</v>
      </c>
      <c r="J434" t="s">
        <v>848</v>
      </c>
      <c r="K434">
        <v>4038889058467</v>
      </c>
    </row>
    <row r="435" spans="1:11" x14ac:dyDescent="0.25">
      <c r="A435" t="s">
        <v>12</v>
      </c>
      <c r="B435">
        <v>887</v>
      </c>
      <c r="C435" t="s">
        <v>22</v>
      </c>
      <c r="D435" t="s">
        <v>51</v>
      </c>
      <c r="E435">
        <v>1</v>
      </c>
      <c r="F435" s="2">
        <f t="shared" ca="1" si="12"/>
        <v>46174</v>
      </c>
      <c r="G435" s="2">
        <f t="shared" ca="1" si="13"/>
        <v>46194</v>
      </c>
      <c r="H435">
        <f ca="1">NETWORKDAYS((TODAY()+3),VLOOKUP(K435,[1]EDLZDPY!$C$1:$F$65512,4,FALSE))</f>
        <v>40</v>
      </c>
      <c r="I435" t="s">
        <v>225</v>
      </c>
      <c r="J435" t="s">
        <v>543</v>
      </c>
      <c r="K435">
        <v>4038889064307</v>
      </c>
    </row>
    <row r="436" spans="1:11" x14ac:dyDescent="0.25">
      <c r="A436" t="s">
        <v>12</v>
      </c>
      <c r="B436">
        <v>887</v>
      </c>
      <c r="C436" t="s">
        <v>22</v>
      </c>
      <c r="D436" t="s">
        <v>51</v>
      </c>
      <c r="E436">
        <v>2</v>
      </c>
      <c r="F436" s="2">
        <f t="shared" ca="1" si="12"/>
        <v>46174</v>
      </c>
      <c r="G436" s="2">
        <f t="shared" ca="1" si="13"/>
        <v>46194</v>
      </c>
      <c r="H436">
        <f ca="1">NETWORKDAYS((TODAY()+3),VLOOKUP(K436,[1]EDLZDPY!$C$1:$F$65512,4,FALSE))</f>
        <v>60</v>
      </c>
      <c r="I436" t="s">
        <v>225</v>
      </c>
      <c r="J436" t="s">
        <v>544</v>
      </c>
      <c r="K436">
        <v>4038889064314</v>
      </c>
    </row>
    <row r="437" spans="1:11" x14ac:dyDescent="0.25">
      <c r="A437" t="s">
        <v>12</v>
      </c>
      <c r="B437">
        <v>887</v>
      </c>
      <c r="C437" t="s">
        <v>22</v>
      </c>
      <c r="D437" t="s">
        <v>52</v>
      </c>
      <c r="E437">
        <v>1</v>
      </c>
      <c r="F437" s="2">
        <f t="shared" ca="1" si="12"/>
        <v>46174</v>
      </c>
      <c r="G437" s="2">
        <f t="shared" ca="1" si="13"/>
        <v>46194</v>
      </c>
      <c r="H437">
        <f ca="1">NETWORKDAYS((TODAY()+3),VLOOKUP(K437,[1]EDLZDPY!$C$1:$F$65512,4,FALSE))</f>
        <v>50</v>
      </c>
      <c r="I437" t="s">
        <v>226</v>
      </c>
      <c r="J437" t="s">
        <v>545</v>
      </c>
      <c r="K437">
        <v>4250006115406</v>
      </c>
    </row>
    <row r="438" spans="1:11" x14ac:dyDescent="0.25">
      <c r="A438" t="s">
        <v>12</v>
      </c>
      <c r="B438">
        <v>887</v>
      </c>
      <c r="C438" t="s">
        <v>22</v>
      </c>
      <c r="D438" t="s">
        <v>53</v>
      </c>
      <c r="E438">
        <v>2</v>
      </c>
      <c r="F438" s="2">
        <f t="shared" ca="1" si="12"/>
        <v>46174</v>
      </c>
      <c r="G438" s="2">
        <f t="shared" ca="1" si="13"/>
        <v>46194</v>
      </c>
      <c r="H438">
        <f ca="1">NETWORKDAYS((TODAY()+3),VLOOKUP(K438,[1]EDLZDPY!$C$1:$F$65512,4,FALSE))</f>
        <v>30</v>
      </c>
      <c r="I438" t="s">
        <v>227</v>
      </c>
      <c r="J438" t="s">
        <v>546</v>
      </c>
      <c r="K438">
        <v>4038889067766</v>
      </c>
    </row>
    <row r="439" spans="1:11" x14ac:dyDescent="0.25">
      <c r="A439" t="s">
        <v>12</v>
      </c>
      <c r="B439">
        <v>887</v>
      </c>
      <c r="C439" t="s">
        <v>22</v>
      </c>
      <c r="D439" t="s">
        <v>53</v>
      </c>
      <c r="E439">
        <v>3</v>
      </c>
      <c r="F439" s="2">
        <f t="shared" ca="1" si="12"/>
        <v>46174</v>
      </c>
      <c r="G439" s="2">
        <f t="shared" ca="1" si="13"/>
        <v>46194</v>
      </c>
      <c r="H439">
        <f ca="1">NETWORKDAYS((TODAY()+3),VLOOKUP(K439,[1]EDLZDPY!$C$1:$F$65512,4,FALSE))</f>
        <v>50</v>
      </c>
      <c r="I439" t="s">
        <v>228</v>
      </c>
      <c r="J439" t="s">
        <v>547</v>
      </c>
      <c r="K439">
        <v>4038889075693</v>
      </c>
    </row>
    <row r="440" spans="1:11" x14ac:dyDescent="0.25">
      <c r="A440" t="s">
        <v>12</v>
      </c>
      <c r="B440">
        <v>887</v>
      </c>
      <c r="C440" t="s">
        <v>22</v>
      </c>
      <c r="D440" t="s">
        <v>53</v>
      </c>
      <c r="E440">
        <v>4</v>
      </c>
      <c r="F440" s="2">
        <f t="shared" ca="1" si="12"/>
        <v>46174</v>
      </c>
      <c r="G440" s="2">
        <f t="shared" ca="1" si="13"/>
        <v>46194</v>
      </c>
      <c r="H440">
        <f ca="1">NETWORKDAYS((TODAY()+3),VLOOKUP(K440,[1]EDLZDPY!$C$1:$F$65512,4,FALSE))</f>
        <v>50</v>
      </c>
      <c r="I440" t="s">
        <v>229</v>
      </c>
      <c r="J440" t="s">
        <v>548</v>
      </c>
      <c r="K440">
        <v>4038889076515</v>
      </c>
    </row>
    <row r="441" spans="1:11" x14ac:dyDescent="0.25">
      <c r="A441" t="s">
        <v>12</v>
      </c>
      <c r="B441">
        <v>887</v>
      </c>
      <c r="C441" t="s">
        <v>22</v>
      </c>
      <c r="D441" t="s">
        <v>54</v>
      </c>
      <c r="E441">
        <v>4</v>
      </c>
      <c r="F441" s="2">
        <f t="shared" ca="1" si="12"/>
        <v>46174</v>
      </c>
      <c r="G441" s="2">
        <f t="shared" ca="1" si="13"/>
        <v>46194</v>
      </c>
      <c r="H441">
        <f ca="1">NETWORKDAYS((TODAY()+3),VLOOKUP(K441,[1]EDLZDPY!$C$1:$F$65512,4,FALSE))</f>
        <v>30</v>
      </c>
      <c r="I441" t="s">
        <v>217</v>
      </c>
      <c r="J441" t="s">
        <v>549</v>
      </c>
      <c r="K441">
        <v>4038889063942</v>
      </c>
    </row>
    <row r="442" spans="1:11" x14ac:dyDescent="0.25">
      <c r="A442" t="s">
        <v>12</v>
      </c>
      <c r="B442">
        <v>887</v>
      </c>
      <c r="C442" t="s">
        <v>22</v>
      </c>
      <c r="D442" t="s">
        <v>54</v>
      </c>
      <c r="E442">
        <v>5</v>
      </c>
      <c r="F442" s="2">
        <f t="shared" ca="1" si="12"/>
        <v>46174</v>
      </c>
      <c r="G442" s="2">
        <f t="shared" ca="1" si="13"/>
        <v>46194</v>
      </c>
      <c r="H442">
        <f ca="1">NETWORKDAYS((TODAY()+3),VLOOKUP(K442,[1]EDLZDPY!$C$1:$F$65512,4,FALSE))</f>
        <v>45</v>
      </c>
      <c r="I442" t="s">
        <v>217</v>
      </c>
      <c r="J442" t="s">
        <v>550</v>
      </c>
      <c r="K442">
        <v>4038889063959</v>
      </c>
    </row>
    <row r="443" spans="1:11" x14ac:dyDescent="0.25">
      <c r="A443" t="s">
        <v>12</v>
      </c>
      <c r="B443">
        <v>887</v>
      </c>
      <c r="C443" t="s">
        <v>22</v>
      </c>
      <c r="D443" t="s">
        <v>55</v>
      </c>
      <c r="E443">
        <v>1</v>
      </c>
      <c r="F443" s="2">
        <f t="shared" ca="1" si="12"/>
        <v>46174</v>
      </c>
      <c r="G443" s="2">
        <f t="shared" ca="1" si="13"/>
        <v>46194</v>
      </c>
      <c r="H443">
        <f ca="1">NETWORKDAYS((TODAY()+3),VLOOKUP(K443,[1]EDLZDPY!$C$1:$F$65512,4,FALSE))</f>
        <v>45</v>
      </c>
      <c r="I443" t="s">
        <v>324</v>
      </c>
      <c r="J443" t="s">
        <v>552</v>
      </c>
      <c r="K443">
        <v>4038889033471</v>
      </c>
    </row>
    <row r="444" spans="1:11" x14ac:dyDescent="0.25">
      <c r="A444" t="s">
        <v>12</v>
      </c>
      <c r="B444">
        <v>887</v>
      </c>
      <c r="C444" t="s">
        <v>22</v>
      </c>
      <c r="D444" t="s">
        <v>55</v>
      </c>
      <c r="E444">
        <v>2</v>
      </c>
      <c r="F444" s="2">
        <f t="shared" ca="1" si="12"/>
        <v>46174</v>
      </c>
      <c r="G444" s="2">
        <f t="shared" ca="1" si="13"/>
        <v>46194</v>
      </c>
      <c r="H444">
        <f ca="1">NETWORKDAYS((TODAY()+3),VLOOKUP(K444,[1]EDLZDPY!$C$1:$F$65512,4,FALSE))</f>
        <v>45</v>
      </c>
      <c r="I444" t="s">
        <v>325</v>
      </c>
      <c r="J444" t="s">
        <v>553</v>
      </c>
      <c r="K444">
        <v>4038889033488</v>
      </c>
    </row>
    <row r="445" spans="1:11" x14ac:dyDescent="0.25">
      <c r="A445" t="s">
        <v>12</v>
      </c>
      <c r="B445">
        <v>887</v>
      </c>
      <c r="C445" t="s">
        <v>22</v>
      </c>
      <c r="D445" t="s">
        <v>55</v>
      </c>
      <c r="E445">
        <v>3</v>
      </c>
      <c r="F445" s="2">
        <f t="shared" ref="F445:F508" ca="1" si="14">TODAY()+4</f>
        <v>46174</v>
      </c>
      <c r="G445" s="2">
        <f t="shared" ref="G445:G508" ca="1" si="15">TODAY()+24</f>
        <v>46194</v>
      </c>
      <c r="H445">
        <f ca="1">NETWORKDAYS((TODAY()+3),VLOOKUP(K445,[1]EDLZDPY!$C$1:$F$65512,4,FALSE))</f>
        <v>40</v>
      </c>
      <c r="I445" t="s">
        <v>231</v>
      </c>
      <c r="J445" t="s">
        <v>849</v>
      </c>
      <c r="K445">
        <v>4038889033464</v>
      </c>
    </row>
    <row r="446" spans="1:11" x14ac:dyDescent="0.25">
      <c r="A446" t="s">
        <v>12</v>
      </c>
      <c r="B446">
        <v>887</v>
      </c>
      <c r="C446" t="s">
        <v>22</v>
      </c>
      <c r="D446" t="s">
        <v>55</v>
      </c>
      <c r="E446">
        <v>6</v>
      </c>
      <c r="F446" s="2">
        <f t="shared" ca="1" si="14"/>
        <v>46174</v>
      </c>
      <c r="G446" s="2">
        <f t="shared" ca="1" si="15"/>
        <v>46194</v>
      </c>
      <c r="H446">
        <f ca="1">NETWORKDAYS((TODAY()+3),VLOOKUP(K446,[1]EDLZDPY!$C$1:$F$65512,4,FALSE))</f>
        <v>45</v>
      </c>
      <c r="I446" t="s">
        <v>203</v>
      </c>
      <c r="J446" t="s">
        <v>556</v>
      </c>
      <c r="K446">
        <v>4038889075969</v>
      </c>
    </row>
    <row r="447" spans="1:11" x14ac:dyDescent="0.25">
      <c r="A447" t="s">
        <v>12</v>
      </c>
      <c r="B447">
        <v>887</v>
      </c>
      <c r="C447" t="s">
        <v>22</v>
      </c>
      <c r="D447" t="s">
        <v>56</v>
      </c>
      <c r="E447">
        <v>1</v>
      </c>
      <c r="F447" s="2">
        <f t="shared" ca="1" si="14"/>
        <v>46174</v>
      </c>
      <c r="G447" s="2">
        <f t="shared" ca="1" si="15"/>
        <v>46194</v>
      </c>
      <c r="H447">
        <f ca="1">NETWORKDAYS((TODAY()+3),VLOOKUP(K447,[1]EDLZDPY!$C$1:$F$65512,4,FALSE))</f>
        <v>45</v>
      </c>
      <c r="I447" t="s">
        <v>233</v>
      </c>
      <c r="J447" t="s">
        <v>557</v>
      </c>
      <c r="K447">
        <v>4038889033433</v>
      </c>
    </row>
    <row r="448" spans="1:11" x14ac:dyDescent="0.25">
      <c r="A448" t="s">
        <v>12</v>
      </c>
      <c r="B448">
        <v>887</v>
      </c>
      <c r="C448" t="s">
        <v>22</v>
      </c>
      <c r="D448" t="s">
        <v>56</v>
      </c>
      <c r="E448">
        <v>2</v>
      </c>
      <c r="F448" s="2">
        <f t="shared" ca="1" si="14"/>
        <v>46174</v>
      </c>
      <c r="G448" s="2">
        <f t="shared" ca="1" si="15"/>
        <v>46194</v>
      </c>
      <c r="H448">
        <f ca="1">NETWORKDAYS((TODAY()+3),VLOOKUP(K448,[1]EDLZDPY!$C$1:$F$65512,4,FALSE))</f>
        <v>45</v>
      </c>
      <c r="I448" t="s">
        <v>234</v>
      </c>
      <c r="J448" t="s">
        <v>558</v>
      </c>
      <c r="K448">
        <v>4038889033440</v>
      </c>
    </row>
    <row r="449" spans="1:11" x14ac:dyDescent="0.25">
      <c r="A449" t="s">
        <v>12</v>
      </c>
      <c r="B449">
        <v>887</v>
      </c>
      <c r="C449" t="s">
        <v>22</v>
      </c>
      <c r="D449" t="s">
        <v>58</v>
      </c>
      <c r="E449">
        <v>1</v>
      </c>
      <c r="F449" s="2">
        <f t="shared" ca="1" si="14"/>
        <v>46174</v>
      </c>
      <c r="G449" s="2">
        <f t="shared" ca="1" si="15"/>
        <v>46194</v>
      </c>
      <c r="H449">
        <f ca="1">NETWORKDAYS((TODAY()+3),VLOOKUP(K449,[1]EDLZDPY!$C$1:$F$65512,4,FALSE))</f>
        <v>30</v>
      </c>
      <c r="I449" t="s">
        <v>236</v>
      </c>
      <c r="J449" t="s">
        <v>560</v>
      </c>
      <c r="K449">
        <v>4038889053639</v>
      </c>
    </row>
    <row r="450" spans="1:11" x14ac:dyDescent="0.25">
      <c r="A450" t="s">
        <v>12</v>
      </c>
      <c r="B450">
        <v>887</v>
      </c>
      <c r="C450" t="s">
        <v>22</v>
      </c>
      <c r="D450" t="s">
        <v>60</v>
      </c>
      <c r="E450">
        <v>8</v>
      </c>
      <c r="F450" s="2">
        <f t="shared" ca="1" si="14"/>
        <v>46174</v>
      </c>
      <c r="G450" s="2">
        <f t="shared" ca="1" si="15"/>
        <v>46194</v>
      </c>
      <c r="H450">
        <f ca="1">NETWORKDAYS((TODAY()+3),VLOOKUP(K450,[1]EDLZDPY!$C$1:$F$65512,4,FALSE))</f>
        <v>45</v>
      </c>
      <c r="I450" t="s">
        <v>238</v>
      </c>
      <c r="J450" t="s">
        <v>564</v>
      </c>
      <c r="K450">
        <v>4038889062785</v>
      </c>
    </row>
    <row r="451" spans="1:11" x14ac:dyDescent="0.25">
      <c r="A451" t="s">
        <v>12</v>
      </c>
      <c r="B451">
        <v>887</v>
      </c>
      <c r="C451" t="s">
        <v>22</v>
      </c>
      <c r="D451" t="s">
        <v>60</v>
      </c>
      <c r="E451">
        <v>9</v>
      </c>
      <c r="F451" s="2">
        <f t="shared" ca="1" si="14"/>
        <v>46174</v>
      </c>
      <c r="G451" s="2">
        <f t="shared" ca="1" si="15"/>
        <v>46194</v>
      </c>
      <c r="H451">
        <f ca="1">NETWORKDAYS((TODAY()+3),VLOOKUP(K451,[1]EDLZDPY!$C$1:$F$65512,4,FALSE))</f>
        <v>45</v>
      </c>
      <c r="I451" t="s">
        <v>238</v>
      </c>
      <c r="J451" t="s">
        <v>565</v>
      </c>
      <c r="K451">
        <v>4038889062792</v>
      </c>
    </row>
    <row r="452" spans="1:11" x14ac:dyDescent="0.25">
      <c r="A452" t="s">
        <v>12</v>
      </c>
      <c r="B452">
        <v>887</v>
      </c>
      <c r="C452" t="s">
        <v>22</v>
      </c>
      <c r="D452" t="s">
        <v>60</v>
      </c>
      <c r="E452">
        <v>10</v>
      </c>
      <c r="F452" s="2">
        <f t="shared" ca="1" si="14"/>
        <v>46174</v>
      </c>
      <c r="G452" s="2">
        <f t="shared" ca="1" si="15"/>
        <v>46194</v>
      </c>
      <c r="H452">
        <f ca="1">NETWORKDAYS((TODAY()+3),VLOOKUP(K452,[1]EDLZDPY!$C$1:$F$65512,4,FALSE))</f>
        <v>45</v>
      </c>
      <c r="I452" t="s">
        <v>238</v>
      </c>
      <c r="J452" t="s">
        <v>566</v>
      </c>
      <c r="K452">
        <v>4038889062808</v>
      </c>
    </row>
    <row r="453" spans="1:11" x14ac:dyDescent="0.25">
      <c r="A453" t="s">
        <v>12</v>
      </c>
      <c r="B453">
        <v>887</v>
      </c>
      <c r="C453" t="s">
        <v>22</v>
      </c>
      <c r="D453" t="s">
        <v>60</v>
      </c>
      <c r="E453">
        <v>11</v>
      </c>
      <c r="F453" s="2">
        <f t="shared" ca="1" si="14"/>
        <v>46174</v>
      </c>
      <c r="G453" s="2">
        <f t="shared" ca="1" si="15"/>
        <v>46194</v>
      </c>
      <c r="H453">
        <f ca="1">NETWORKDAYS((TODAY()+3),VLOOKUP(K453,[1]EDLZDPY!$C$1:$F$65512,4,FALSE))</f>
        <v>30</v>
      </c>
      <c r="I453" t="s">
        <v>238</v>
      </c>
      <c r="J453" t="s">
        <v>567</v>
      </c>
      <c r="K453">
        <v>4038889062815</v>
      </c>
    </row>
    <row r="454" spans="1:11" x14ac:dyDescent="0.25">
      <c r="A454" t="s">
        <v>12</v>
      </c>
      <c r="B454">
        <v>887</v>
      </c>
      <c r="C454" t="s">
        <v>22</v>
      </c>
      <c r="D454" t="s">
        <v>60</v>
      </c>
      <c r="E454">
        <v>12</v>
      </c>
      <c r="F454" s="2">
        <f t="shared" ca="1" si="14"/>
        <v>46174</v>
      </c>
      <c r="G454" s="2">
        <f t="shared" ca="1" si="15"/>
        <v>46194</v>
      </c>
      <c r="H454">
        <f ca="1">NETWORKDAYS((TODAY()+3),VLOOKUP(K454,[1]EDLZDPY!$C$1:$F$65512,4,FALSE))</f>
        <v>45</v>
      </c>
      <c r="I454" t="s">
        <v>238</v>
      </c>
      <c r="J454" t="s">
        <v>568</v>
      </c>
      <c r="K454">
        <v>4038889062822</v>
      </c>
    </row>
    <row r="455" spans="1:11" x14ac:dyDescent="0.25">
      <c r="A455" t="s">
        <v>12</v>
      </c>
      <c r="B455">
        <v>887</v>
      </c>
      <c r="C455" t="s">
        <v>22</v>
      </c>
      <c r="D455" t="s">
        <v>60</v>
      </c>
      <c r="E455">
        <v>13</v>
      </c>
      <c r="F455" s="2">
        <f t="shared" ca="1" si="14"/>
        <v>46174</v>
      </c>
      <c r="G455" s="2">
        <f t="shared" ca="1" si="15"/>
        <v>46194</v>
      </c>
      <c r="H455">
        <f ca="1">NETWORKDAYS((TODAY()+3),VLOOKUP(K455,[1]EDLZDPY!$C$1:$F$65512,4,FALSE))</f>
        <v>45</v>
      </c>
      <c r="I455" t="s">
        <v>238</v>
      </c>
      <c r="J455" t="s">
        <v>569</v>
      </c>
      <c r="K455">
        <v>4038889062846</v>
      </c>
    </row>
    <row r="456" spans="1:11" x14ac:dyDescent="0.25">
      <c r="A456" t="s">
        <v>12</v>
      </c>
      <c r="B456">
        <v>887</v>
      </c>
      <c r="C456" t="s">
        <v>22</v>
      </c>
      <c r="D456" t="s">
        <v>60</v>
      </c>
      <c r="E456">
        <v>14</v>
      </c>
      <c r="F456" s="2">
        <f t="shared" ca="1" si="14"/>
        <v>46174</v>
      </c>
      <c r="G456" s="2">
        <f t="shared" ca="1" si="15"/>
        <v>46194</v>
      </c>
      <c r="H456">
        <f ca="1">NETWORKDAYS((TODAY()+3),VLOOKUP(K456,[1]EDLZDPY!$C$1:$F$65512,4,FALSE))</f>
        <v>50</v>
      </c>
      <c r="I456" t="s">
        <v>326</v>
      </c>
      <c r="J456" t="s">
        <v>850</v>
      </c>
      <c r="K456">
        <v>4038889069630</v>
      </c>
    </row>
    <row r="457" spans="1:11" x14ac:dyDescent="0.25">
      <c r="A457" t="s">
        <v>12</v>
      </c>
      <c r="B457">
        <v>887</v>
      </c>
      <c r="C457" t="s">
        <v>22</v>
      </c>
      <c r="D457" t="s">
        <v>61</v>
      </c>
      <c r="E457">
        <v>1</v>
      </c>
      <c r="F457" s="2">
        <f t="shared" ca="1" si="14"/>
        <v>46174</v>
      </c>
      <c r="G457" s="2">
        <f t="shared" ca="1" si="15"/>
        <v>46194</v>
      </c>
      <c r="H457">
        <f ca="1">NETWORKDAYS((TODAY()+3),VLOOKUP(K457,[1]EDLZDPY!$C$1:$F$65512,4,FALSE))</f>
        <v>30</v>
      </c>
      <c r="I457" t="s">
        <v>240</v>
      </c>
      <c r="J457" t="s">
        <v>851</v>
      </c>
      <c r="K457">
        <v>4038889041827</v>
      </c>
    </row>
    <row r="458" spans="1:11" x14ac:dyDescent="0.25">
      <c r="A458" t="s">
        <v>12</v>
      </c>
      <c r="B458">
        <v>887</v>
      </c>
      <c r="C458" t="s">
        <v>22</v>
      </c>
      <c r="D458" t="s">
        <v>61</v>
      </c>
      <c r="E458">
        <v>2</v>
      </c>
      <c r="F458" s="2">
        <f t="shared" ca="1" si="14"/>
        <v>46174</v>
      </c>
      <c r="G458" s="2">
        <f t="shared" ca="1" si="15"/>
        <v>46194</v>
      </c>
      <c r="H458">
        <f ca="1">NETWORKDAYS((TODAY()+3),VLOOKUP(K458,[1]EDLZDPY!$C$1:$F$65512,4,FALSE))</f>
        <v>30</v>
      </c>
      <c r="I458" t="s">
        <v>240</v>
      </c>
      <c r="J458" t="s">
        <v>852</v>
      </c>
      <c r="K458">
        <v>4038889043654</v>
      </c>
    </row>
    <row r="459" spans="1:11" x14ac:dyDescent="0.25">
      <c r="A459" t="s">
        <v>12</v>
      </c>
      <c r="B459">
        <v>887</v>
      </c>
      <c r="C459" t="s">
        <v>22</v>
      </c>
      <c r="D459" t="s">
        <v>61</v>
      </c>
      <c r="E459">
        <v>3</v>
      </c>
      <c r="F459" s="2">
        <f t="shared" ca="1" si="14"/>
        <v>46174</v>
      </c>
      <c r="G459" s="2">
        <f t="shared" ca="1" si="15"/>
        <v>46194</v>
      </c>
      <c r="H459">
        <f ca="1">NETWORKDAYS((TODAY()+3),VLOOKUP(K459,[1]EDLZDPY!$C$1:$F$65512,4,FALSE))</f>
        <v>30</v>
      </c>
      <c r="I459" t="s">
        <v>240</v>
      </c>
      <c r="J459" t="s">
        <v>853</v>
      </c>
      <c r="K459">
        <v>4038889041834</v>
      </c>
    </row>
    <row r="460" spans="1:11" x14ac:dyDescent="0.25">
      <c r="A460" t="s">
        <v>12</v>
      </c>
      <c r="B460">
        <v>887</v>
      </c>
      <c r="C460" t="s">
        <v>22</v>
      </c>
      <c r="D460" t="s">
        <v>61</v>
      </c>
      <c r="E460">
        <v>8</v>
      </c>
      <c r="F460" s="2">
        <f t="shared" ca="1" si="14"/>
        <v>46174</v>
      </c>
      <c r="G460" s="2">
        <f t="shared" ca="1" si="15"/>
        <v>46194</v>
      </c>
      <c r="H460">
        <f ca="1">NETWORKDAYS((TODAY()+3),VLOOKUP(K460,[1]EDLZDPY!$C$1:$F$65512,4,FALSE))</f>
        <v>30</v>
      </c>
      <c r="I460" t="s">
        <v>240</v>
      </c>
      <c r="J460" t="s">
        <v>854</v>
      </c>
      <c r="K460">
        <v>4038889041865</v>
      </c>
    </row>
    <row r="461" spans="1:11" x14ac:dyDescent="0.25">
      <c r="A461" t="s">
        <v>12</v>
      </c>
      <c r="B461">
        <v>887</v>
      </c>
      <c r="C461" t="s">
        <v>22</v>
      </c>
      <c r="D461" t="s">
        <v>62</v>
      </c>
      <c r="E461">
        <v>1</v>
      </c>
      <c r="F461" s="2">
        <f t="shared" ca="1" si="14"/>
        <v>46174</v>
      </c>
      <c r="G461" s="2">
        <f t="shared" ca="1" si="15"/>
        <v>46194</v>
      </c>
      <c r="H461">
        <f ca="1">NETWORKDAYS((TODAY()+3),VLOOKUP(K461,[1]EDLZDPY!$C$1:$F$65512,4,FALSE))</f>
        <v>70</v>
      </c>
      <c r="I461" t="s">
        <v>241</v>
      </c>
      <c r="J461" t="s">
        <v>573</v>
      </c>
      <c r="K461">
        <v>4038889077574</v>
      </c>
    </row>
    <row r="462" spans="1:11" x14ac:dyDescent="0.25">
      <c r="A462" t="s">
        <v>12</v>
      </c>
      <c r="B462">
        <v>887</v>
      </c>
      <c r="C462" t="s">
        <v>22</v>
      </c>
      <c r="D462" t="s">
        <v>62</v>
      </c>
      <c r="E462">
        <v>2</v>
      </c>
      <c r="F462" s="2">
        <f t="shared" ca="1" si="14"/>
        <v>46174</v>
      </c>
      <c r="G462" s="2">
        <f t="shared" ca="1" si="15"/>
        <v>46194</v>
      </c>
      <c r="H462">
        <f ca="1">NETWORKDAYS((TODAY()+3),VLOOKUP(K462,[1]EDLZDPY!$C$1:$F$65512,4,FALSE))</f>
        <v>70</v>
      </c>
      <c r="I462" t="s">
        <v>241</v>
      </c>
      <c r="J462" t="s">
        <v>574</v>
      </c>
      <c r="K462">
        <v>4038889077628</v>
      </c>
    </row>
    <row r="463" spans="1:11" x14ac:dyDescent="0.25">
      <c r="A463" t="s">
        <v>12</v>
      </c>
      <c r="B463">
        <v>887</v>
      </c>
      <c r="C463" t="s">
        <v>22</v>
      </c>
      <c r="D463" t="s">
        <v>63</v>
      </c>
      <c r="E463">
        <v>4</v>
      </c>
      <c r="F463" s="2">
        <f t="shared" ca="1" si="14"/>
        <v>46174</v>
      </c>
      <c r="G463" s="2">
        <f t="shared" ca="1" si="15"/>
        <v>46194</v>
      </c>
      <c r="H463">
        <f ca="1">NETWORKDAYS((TODAY()+3),VLOOKUP(K463,[1]EDLZDPY!$C$1:$F$65512,4,FALSE))</f>
        <v>30</v>
      </c>
      <c r="I463" t="s">
        <v>242</v>
      </c>
      <c r="J463" t="s">
        <v>576</v>
      </c>
      <c r="K463">
        <v>4038889061238</v>
      </c>
    </row>
    <row r="464" spans="1:11" x14ac:dyDescent="0.25">
      <c r="A464" t="s">
        <v>12</v>
      </c>
      <c r="B464">
        <v>887</v>
      </c>
      <c r="C464" t="s">
        <v>22</v>
      </c>
      <c r="D464" t="s">
        <v>66</v>
      </c>
      <c r="E464">
        <v>1</v>
      </c>
      <c r="F464" s="2">
        <f t="shared" ca="1" si="14"/>
        <v>46174</v>
      </c>
      <c r="G464" s="2">
        <f t="shared" ca="1" si="15"/>
        <v>46194</v>
      </c>
      <c r="H464">
        <f ca="1">NETWORKDAYS((TODAY()+3),VLOOKUP(K464,[1]EDLZDPY!$C$1:$F$65512,4,FALSE))</f>
        <v>30</v>
      </c>
      <c r="I464" t="s">
        <v>245</v>
      </c>
      <c r="J464" t="s">
        <v>583</v>
      </c>
      <c r="K464">
        <v>4038889084749</v>
      </c>
    </row>
    <row r="465" spans="1:11" x14ac:dyDescent="0.25">
      <c r="A465" t="s">
        <v>12</v>
      </c>
      <c r="B465">
        <v>887</v>
      </c>
      <c r="C465" t="s">
        <v>22</v>
      </c>
      <c r="D465" t="s">
        <v>66</v>
      </c>
      <c r="E465">
        <v>2</v>
      </c>
      <c r="F465" s="2">
        <f t="shared" ca="1" si="14"/>
        <v>46174</v>
      </c>
      <c r="G465" s="2">
        <f t="shared" ca="1" si="15"/>
        <v>46194</v>
      </c>
      <c r="H465">
        <f ca="1">NETWORKDAYS((TODAY()+3),VLOOKUP(K465,[1]EDLZDPY!$C$1:$F$65512,4,FALSE))</f>
        <v>50</v>
      </c>
      <c r="I465" t="s">
        <v>245</v>
      </c>
      <c r="J465" t="s">
        <v>584</v>
      </c>
      <c r="K465">
        <v>4038889084770</v>
      </c>
    </row>
    <row r="466" spans="1:11" x14ac:dyDescent="0.25">
      <c r="A466" t="s">
        <v>12</v>
      </c>
      <c r="B466">
        <v>887</v>
      </c>
      <c r="C466" t="s">
        <v>22</v>
      </c>
      <c r="D466" t="s">
        <v>68</v>
      </c>
      <c r="E466">
        <v>1</v>
      </c>
      <c r="F466" s="2">
        <f t="shared" ca="1" si="14"/>
        <v>46174</v>
      </c>
      <c r="G466" s="2">
        <f t="shared" ca="1" si="15"/>
        <v>46194</v>
      </c>
      <c r="H466">
        <f ca="1">NETWORKDAYS((TODAY()+3),VLOOKUP(K466,[1]EDLZDPY!$C$1:$F$65512,4,FALSE))</f>
        <v>65</v>
      </c>
      <c r="I466" t="s">
        <v>247</v>
      </c>
      <c r="J466" t="s">
        <v>586</v>
      </c>
      <c r="K466">
        <v>4038889079080</v>
      </c>
    </row>
    <row r="467" spans="1:11" x14ac:dyDescent="0.25">
      <c r="A467" t="s">
        <v>12</v>
      </c>
      <c r="B467">
        <v>887</v>
      </c>
      <c r="C467" t="s">
        <v>22</v>
      </c>
      <c r="D467" t="s">
        <v>68</v>
      </c>
      <c r="E467">
        <v>2</v>
      </c>
      <c r="F467" s="2">
        <f t="shared" ca="1" si="14"/>
        <v>46174</v>
      </c>
      <c r="G467" s="2">
        <f t="shared" ca="1" si="15"/>
        <v>46194</v>
      </c>
      <c r="H467">
        <f ca="1">NETWORKDAYS((TODAY()+3),VLOOKUP(K467,[1]EDLZDPY!$C$1:$F$65512,4,FALSE))</f>
        <v>65</v>
      </c>
      <c r="I467" t="s">
        <v>247</v>
      </c>
      <c r="J467" t="s">
        <v>587</v>
      </c>
      <c r="K467">
        <v>4038889081045</v>
      </c>
    </row>
    <row r="468" spans="1:11" x14ac:dyDescent="0.25">
      <c r="A468" t="s">
        <v>12</v>
      </c>
      <c r="B468">
        <v>887</v>
      </c>
      <c r="C468" t="s">
        <v>22</v>
      </c>
      <c r="D468" t="s">
        <v>68</v>
      </c>
      <c r="E468">
        <v>3</v>
      </c>
      <c r="F468" s="2">
        <f t="shared" ca="1" si="14"/>
        <v>46174</v>
      </c>
      <c r="G468" s="2">
        <f t="shared" ca="1" si="15"/>
        <v>46194</v>
      </c>
      <c r="H468">
        <f ca="1">NETWORKDAYS((TODAY()+3),VLOOKUP(K468,[1]EDLZDPY!$C$1:$F$65512,4,FALSE))</f>
        <v>65</v>
      </c>
      <c r="I468" t="s">
        <v>247</v>
      </c>
      <c r="J468" t="s">
        <v>588</v>
      </c>
      <c r="K468">
        <v>4038889079103</v>
      </c>
    </row>
    <row r="469" spans="1:11" x14ac:dyDescent="0.25">
      <c r="A469" t="s">
        <v>12</v>
      </c>
      <c r="B469">
        <v>887</v>
      </c>
      <c r="C469" t="s">
        <v>22</v>
      </c>
      <c r="D469" t="s">
        <v>68</v>
      </c>
      <c r="E469">
        <v>4</v>
      </c>
      <c r="F469" s="2">
        <f t="shared" ca="1" si="14"/>
        <v>46174</v>
      </c>
      <c r="G469" s="2">
        <f t="shared" ca="1" si="15"/>
        <v>46194</v>
      </c>
      <c r="H469">
        <f ca="1">NETWORKDAYS((TODAY()+3),VLOOKUP(K469,[1]EDLZDPY!$C$1:$F$65512,4,FALSE))</f>
        <v>65</v>
      </c>
      <c r="I469" t="s">
        <v>247</v>
      </c>
      <c r="J469" t="s">
        <v>589</v>
      </c>
      <c r="K469">
        <v>4038889081069</v>
      </c>
    </row>
    <row r="470" spans="1:11" x14ac:dyDescent="0.25">
      <c r="A470" t="s">
        <v>12</v>
      </c>
      <c r="B470">
        <v>887</v>
      </c>
      <c r="C470" t="s">
        <v>22</v>
      </c>
      <c r="D470" t="s">
        <v>69</v>
      </c>
      <c r="E470">
        <v>1</v>
      </c>
      <c r="F470" s="2">
        <f t="shared" ca="1" si="14"/>
        <v>46174</v>
      </c>
      <c r="G470" s="2">
        <f t="shared" ca="1" si="15"/>
        <v>46194</v>
      </c>
      <c r="H470">
        <f ca="1">NETWORKDAYS((TODAY()+3),VLOOKUP(K470,[1]EDLZDPY!$C$1:$F$65512,4,FALSE))</f>
        <v>50</v>
      </c>
      <c r="I470" t="s">
        <v>249</v>
      </c>
      <c r="J470" t="s">
        <v>590</v>
      </c>
      <c r="K470">
        <v>4038889081168</v>
      </c>
    </row>
    <row r="471" spans="1:11" x14ac:dyDescent="0.25">
      <c r="A471" t="s">
        <v>12</v>
      </c>
      <c r="B471">
        <v>887</v>
      </c>
      <c r="C471" t="s">
        <v>22</v>
      </c>
      <c r="D471" t="s">
        <v>72</v>
      </c>
      <c r="E471">
        <v>4</v>
      </c>
      <c r="F471" s="2">
        <f t="shared" ca="1" si="14"/>
        <v>46174</v>
      </c>
      <c r="G471" s="2">
        <f t="shared" ca="1" si="15"/>
        <v>46194</v>
      </c>
      <c r="H471">
        <f ca="1">NETWORKDAYS((TODAY()+3),VLOOKUP(K471,[1]EDLZDPY!$C$1:$F$65512,4,FALSE))</f>
        <v>50</v>
      </c>
      <c r="I471" t="s">
        <v>252</v>
      </c>
      <c r="J471" t="s">
        <v>600</v>
      </c>
      <c r="K471">
        <v>4038889080628</v>
      </c>
    </row>
    <row r="472" spans="1:11" x14ac:dyDescent="0.25">
      <c r="A472" t="s">
        <v>12</v>
      </c>
      <c r="B472">
        <v>887</v>
      </c>
      <c r="C472" t="s">
        <v>22</v>
      </c>
      <c r="D472" t="s">
        <v>72</v>
      </c>
      <c r="E472">
        <v>5</v>
      </c>
      <c r="F472" s="2">
        <f t="shared" ca="1" si="14"/>
        <v>46174</v>
      </c>
      <c r="G472" s="2">
        <f t="shared" ca="1" si="15"/>
        <v>46194</v>
      </c>
      <c r="H472">
        <f ca="1">NETWORKDAYS((TODAY()+3),VLOOKUP(K472,[1]EDLZDPY!$C$1:$F$65512,4,FALSE))</f>
        <v>50</v>
      </c>
      <c r="I472" t="s">
        <v>252</v>
      </c>
      <c r="J472" t="s">
        <v>601</v>
      </c>
      <c r="K472">
        <v>4038889080635</v>
      </c>
    </row>
    <row r="473" spans="1:11" x14ac:dyDescent="0.25">
      <c r="A473" t="s">
        <v>12</v>
      </c>
      <c r="B473">
        <v>887</v>
      </c>
      <c r="C473" t="s">
        <v>22</v>
      </c>
      <c r="D473" t="s">
        <v>72</v>
      </c>
      <c r="E473">
        <v>6</v>
      </c>
      <c r="F473" s="2">
        <f t="shared" ca="1" si="14"/>
        <v>46174</v>
      </c>
      <c r="G473" s="2">
        <f t="shared" ca="1" si="15"/>
        <v>46194</v>
      </c>
      <c r="H473">
        <f ca="1">NETWORKDAYS((TODAY()+3),VLOOKUP(K473,[1]EDLZDPY!$C$1:$F$65512,4,FALSE))</f>
        <v>50</v>
      </c>
      <c r="I473" t="s">
        <v>252</v>
      </c>
      <c r="J473" t="s">
        <v>602</v>
      </c>
      <c r="K473">
        <v>4038889080611</v>
      </c>
    </row>
    <row r="474" spans="1:11" x14ac:dyDescent="0.25">
      <c r="A474" t="s">
        <v>12</v>
      </c>
      <c r="B474">
        <v>887</v>
      </c>
      <c r="C474" t="s">
        <v>22</v>
      </c>
      <c r="D474" t="s">
        <v>73</v>
      </c>
      <c r="E474">
        <v>1</v>
      </c>
      <c r="F474" s="2">
        <f t="shared" ca="1" si="14"/>
        <v>46174</v>
      </c>
      <c r="G474" s="2">
        <f t="shared" ca="1" si="15"/>
        <v>46194</v>
      </c>
      <c r="H474">
        <f ca="1">NETWORKDAYS((TODAY()+3),VLOOKUP(K474,[1]EDLZDPY!$C$1:$F$65512,4,FALSE))</f>
        <v>30</v>
      </c>
      <c r="I474" t="s">
        <v>254</v>
      </c>
      <c r="J474" t="s">
        <v>603</v>
      </c>
      <c r="K474">
        <v>4038889069449</v>
      </c>
    </row>
    <row r="475" spans="1:11" x14ac:dyDescent="0.25">
      <c r="A475" t="s">
        <v>12</v>
      </c>
      <c r="B475">
        <v>887</v>
      </c>
      <c r="C475" t="s">
        <v>22</v>
      </c>
      <c r="D475" t="s">
        <v>74</v>
      </c>
      <c r="E475">
        <v>1</v>
      </c>
      <c r="F475" s="2">
        <f t="shared" ca="1" si="14"/>
        <v>46174</v>
      </c>
      <c r="G475" s="2">
        <f t="shared" ca="1" si="15"/>
        <v>46194</v>
      </c>
      <c r="H475">
        <f ca="1">NETWORKDAYS((TODAY()+3),VLOOKUP(K475,[1]EDLZDPY!$C$1:$F$65512,4,FALSE))</f>
        <v>40</v>
      </c>
      <c r="I475" t="s">
        <v>256</v>
      </c>
      <c r="J475" t="s">
        <v>605</v>
      </c>
      <c r="K475">
        <v>4038889070230</v>
      </c>
    </row>
    <row r="476" spans="1:11" x14ac:dyDescent="0.25">
      <c r="A476" t="s">
        <v>12</v>
      </c>
      <c r="B476">
        <v>887</v>
      </c>
      <c r="C476" t="s">
        <v>22</v>
      </c>
      <c r="D476" t="s">
        <v>74</v>
      </c>
      <c r="E476">
        <v>2</v>
      </c>
      <c r="F476" s="2">
        <f t="shared" ca="1" si="14"/>
        <v>46174</v>
      </c>
      <c r="G476" s="2">
        <f t="shared" ca="1" si="15"/>
        <v>46194</v>
      </c>
      <c r="H476">
        <f ca="1">NETWORKDAYS((TODAY()+3),VLOOKUP(K476,[1]EDLZDPY!$C$1:$F$65512,4,FALSE))</f>
        <v>60</v>
      </c>
      <c r="I476" t="s">
        <v>256</v>
      </c>
      <c r="J476" t="s">
        <v>855</v>
      </c>
      <c r="K476">
        <v>4038889070254</v>
      </c>
    </row>
    <row r="477" spans="1:11" x14ac:dyDescent="0.25">
      <c r="A477" t="s">
        <v>12</v>
      </c>
      <c r="B477">
        <v>887</v>
      </c>
      <c r="C477" t="s">
        <v>22</v>
      </c>
      <c r="D477" t="s">
        <v>75</v>
      </c>
      <c r="E477">
        <v>1</v>
      </c>
      <c r="F477" s="2">
        <f t="shared" ca="1" si="14"/>
        <v>46174</v>
      </c>
      <c r="G477" s="2">
        <f t="shared" ca="1" si="15"/>
        <v>46194</v>
      </c>
      <c r="H477">
        <f ca="1">NETWORKDAYS((TODAY()+3),VLOOKUP(K477,[1]EDLZDPY!$C$1:$F$65512,4,FALSE))</f>
        <v>60</v>
      </c>
      <c r="I477" t="s">
        <v>218</v>
      </c>
      <c r="J477" t="s">
        <v>606</v>
      </c>
      <c r="K477">
        <v>4038889038773</v>
      </c>
    </row>
    <row r="478" spans="1:11" x14ac:dyDescent="0.25">
      <c r="A478" t="s">
        <v>12</v>
      </c>
      <c r="B478">
        <v>887</v>
      </c>
      <c r="C478" t="s">
        <v>22</v>
      </c>
      <c r="D478" t="s">
        <v>75</v>
      </c>
      <c r="E478">
        <v>2</v>
      </c>
      <c r="F478" s="2">
        <f t="shared" ca="1" si="14"/>
        <v>46174</v>
      </c>
      <c r="G478" s="2">
        <f t="shared" ca="1" si="15"/>
        <v>46194</v>
      </c>
      <c r="H478">
        <f ca="1">NETWORKDAYS((TODAY()+3),VLOOKUP(K478,[1]EDLZDPY!$C$1:$F$65512,4,FALSE))</f>
        <v>40</v>
      </c>
      <c r="I478" t="s">
        <v>218</v>
      </c>
      <c r="J478" t="s">
        <v>607</v>
      </c>
      <c r="K478">
        <v>4038889058405</v>
      </c>
    </row>
    <row r="479" spans="1:11" x14ac:dyDescent="0.25">
      <c r="A479" t="s">
        <v>12</v>
      </c>
      <c r="B479">
        <v>887</v>
      </c>
      <c r="C479" t="s">
        <v>22</v>
      </c>
      <c r="D479" t="s">
        <v>75</v>
      </c>
      <c r="E479">
        <v>3</v>
      </c>
      <c r="F479" s="2">
        <f t="shared" ca="1" si="14"/>
        <v>46174</v>
      </c>
      <c r="G479" s="2">
        <f t="shared" ca="1" si="15"/>
        <v>46194</v>
      </c>
      <c r="H479">
        <f ca="1">NETWORKDAYS((TODAY()+3),VLOOKUP(K479,[1]EDLZDPY!$C$1:$F$65512,4,FALSE))</f>
        <v>60</v>
      </c>
      <c r="I479" t="s">
        <v>218</v>
      </c>
      <c r="J479" t="s">
        <v>608</v>
      </c>
      <c r="K479">
        <v>4038889038759</v>
      </c>
    </row>
    <row r="480" spans="1:11" x14ac:dyDescent="0.25">
      <c r="A480" t="s">
        <v>12</v>
      </c>
      <c r="B480">
        <v>887</v>
      </c>
      <c r="C480" t="s">
        <v>22</v>
      </c>
      <c r="D480" t="s">
        <v>75</v>
      </c>
      <c r="E480">
        <v>4</v>
      </c>
      <c r="F480" s="2">
        <f t="shared" ca="1" si="14"/>
        <v>46174</v>
      </c>
      <c r="G480" s="2">
        <f t="shared" ca="1" si="15"/>
        <v>46194</v>
      </c>
      <c r="H480">
        <f ca="1">NETWORKDAYS((TODAY()+3),VLOOKUP(K480,[1]EDLZDPY!$C$1:$F$65512,4,FALSE))</f>
        <v>60</v>
      </c>
      <c r="I480" t="s">
        <v>218</v>
      </c>
      <c r="J480" t="s">
        <v>609</v>
      </c>
      <c r="K480">
        <v>4038889058382</v>
      </c>
    </row>
    <row r="481" spans="1:11" x14ac:dyDescent="0.25">
      <c r="A481" t="s">
        <v>12</v>
      </c>
      <c r="B481">
        <v>887</v>
      </c>
      <c r="C481" t="s">
        <v>22</v>
      </c>
      <c r="D481" t="s">
        <v>75</v>
      </c>
      <c r="E481">
        <v>5</v>
      </c>
      <c r="F481" s="2">
        <f t="shared" ca="1" si="14"/>
        <v>46174</v>
      </c>
      <c r="G481" s="2">
        <f t="shared" ca="1" si="15"/>
        <v>46194</v>
      </c>
      <c r="H481">
        <f ca="1">NETWORKDAYS((TODAY()+3),VLOOKUP(K481,[1]EDLZDPY!$C$1:$F$65512,4,FALSE))</f>
        <v>60</v>
      </c>
      <c r="I481" t="s">
        <v>218</v>
      </c>
      <c r="J481" t="s">
        <v>856</v>
      </c>
      <c r="K481">
        <v>4038889038728</v>
      </c>
    </row>
    <row r="482" spans="1:11" x14ac:dyDescent="0.25">
      <c r="A482" t="s">
        <v>12</v>
      </c>
      <c r="B482">
        <v>887</v>
      </c>
      <c r="C482" t="s">
        <v>22</v>
      </c>
      <c r="D482" t="s">
        <v>75</v>
      </c>
      <c r="E482">
        <v>6</v>
      </c>
      <c r="F482" s="2">
        <f t="shared" ca="1" si="14"/>
        <v>46174</v>
      </c>
      <c r="G482" s="2">
        <f t="shared" ca="1" si="15"/>
        <v>46194</v>
      </c>
      <c r="H482">
        <f ca="1">NETWORKDAYS((TODAY()+3),VLOOKUP(K482,[1]EDLZDPY!$C$1:$F$65512,4,FALSE))</f>
        <v>60</v>
      </c>
      <c r="I482" t="s">
        <v>218</v>
      </c>
      <c r="J482" t="s">
        <v>857</v>
      </c>
      <c r="K482">
        <v>4038889058351</v>
      </c>
    </row>
    <row r="483" spans="1:11" x14ac:dyDescent="0.25">
      <c r="A483" t="s">
        <v>12</v>
      </c>
      <c r="B483">
        <v>887</v>
      </c>
      <c r="C483" t="s">
        <v>22</v>
      </c>
      <c r="D483" t="s">
        <v>75</v>
      </c>
      <c r="E483">
        <v>7</v>
      </c>
      <c r="F483" s="2">
        <f t="shared" ca="1" si="14"/>
        <v>46174</v>
      </c>
      <c r="G483" s="2">
        <f t="shared" ca="1" si="15"/>
        <v>46194</v>
      </c>
      <c r="H483">
        <f ca="1">NETWORKDAYS((TODAY()+3),VLOOKUP(K483,[1]EDLZDPY!$C$1:$F$65512,4,FALSE))</f>
        <v>60</v>
      </c>
      <c r="I483" t="s">
        <v>218</v>
      </c>
      <c r="J483" t="s">
        <v>610</v>
      </c>
      <c r="K483">
        <v>4038889058436</v>
      </c>
    </row>
    <row r="484" spans="1:11" x14ac:dyDescent="0.25">
      <c r="A484" t="s">
        <v>12</v>
      </c>
      <c r="B484">
        <v>887</v>
      </c>
      <c r="C484" t="s">
        <v>22</v>
      </c>
      <c r="D484" t="s">
        <v>75</v>
      </c>
      <c r="E484">
        <v>8</v>
      </c>
      <c r="F484" s="2">
        <f t="shared" ca="1" si="14"/>
        <v>46174</v>
      </c>
      <c r="G484" s="2">
        <f t="shared" ca="1" si="15"/>
        <v>46194</v>
      </c>
      <c r="H484">
        <f ca="1">NETWORKDAYS((TODAY()+3),VLOOKUP(K484,[1]EDLZDPY!$C$1:$F$65512,4,FALSE))</f>
        <v>35</v>
      </c>
      <c r="I484" t="s">
        <v>218</v>
      </c>
      <c r="J484" t="s">
        <v>611</v>
      </c>
      <c r="K484">
        <v>4038889058429</v>
      </c>
    </row>
    <row r="485" spans="1:11" x14ac:dyDescent="0.25">
      <c r="A485" t="s">
        <v>12</v>
      </c>
      <c r="B485">
        <v>887</v>
      </c>
      <c r="C485" t="s">
        <v>22</v>
      </c>
      <c r="D485" t="s">
        <v>75</v>
      </c>
      <c r="E485">
        <v>9</v>
      </c>
      <c r="F485" s="2">
        <f t="shared" ca="1" si="14"/>
        <v>46174</v>
      </c>
      <c r="G485" s="2">
        <f t="shared" ca="1" si="15"/>
        <v>46194</v>
      </c>
      <c r="H485">
        <f ca="1">NETWORKDAYS((TODAY()+3),VLOOKUP(K485,[1]EDLZDPY!$C$1:$F$65512,4,FALSE))</f>
        <v>55</v>
      </c>
      <c r="I485" t="s">
        <v>218</v>
      </c>
      <c r="J485" t="s">
        <v>612</v>
      </c>
      <c r="K485">
        <v>4038889038742</v>
      </c>
    </row>
    <row r="486" spans="1:11" x14ac:dyDescent="0.25">
      <c r="A486" t="s">
        <v>12</v>
      </c>
      <c r="B486">
        <v>887</v>
      </c>
      <c r="C486" t="s">
        <v>22</v>
      </c>
      <c r="D486" t="s">
        <v>75</v>
      </c>
      <c r="E486">
        <v>10</v>
      </c>
      <c r="F486" s="2">
        <f t="shared" ca="1" si="14"/>
        <v>46174</v>
      </c>
      <c r="G486" s="2">
        <f t="shared" ca="1" si="15"/>
        <v>46194</v>
      </c>
      <c r="H486">
        <f ca="1">NETWORKDAYS((TODAY()+3),VLOOKUP(K486,[1]EDLZDPY!$C$1:$F$65512,4,FALSE))</f>
        <v>60</v>
      </c>
      <c r="I486" t="s">
        <v>218</v>
      </c>
      <c r="J486" t="s">
        <v>613</v>
      </c>
      <c r="K486">
        <v>4038889058375</v>
      </c>
    </row>
    <row r="487" spans="1:11" x14ac:dyDescent="0.25">
      <c r="A487" t="s">
        <v>12</v>
      </c>
      <c r="B487">
        <v>887</v>
      </c>
      <c r="C487" t="s">
        <v>22</v>
      </c>
      <c r="D487" t="s">
        <v>75</v>
      </c>
      <c r="E487">
        <v>11</v>
      </c>
      <c r="F487" s="2">
        <f t="shared" ca="1" si="14"/>
        <v>46174</v>
      </c>
      <c r="G487" s="2">
        <f t="shared" ca="1" si="15"/>
        <v>46194</v>
      </c>
      <c r="H487">
        <f ca="1">NETWORKDAYS((TODAY()+3),VLOOKUP(K487,[1]EDLZDPY!$C$1:$F$65512,4,FALSE))</f>
        <v>40</v>
      </c>
      <c r="I487" t="s">
        <v>218</v>
      </c>
      <c r="J487" t="s">
        <v>614</v>
      </c>
      <c r="K487">
        <v>4038889038766</v>
      </c>
    </row>
    <row r="488" spans="1:11" x14ac:dyDescent="0.25">
      <c r="A488" t="s">
        <v>12</v>
      </c>
      <c r="B488">
        <v>887</v>
      </c>
      <c r="C488" t="s">
        <v>22</v>
      </c>
      <c r="D488" t="s">
        <v>75</v>
      </c>
      <c r="E488">
        <v>12</v>
      </c>
      <c r="F488" s="2">
        <f t="shared" ca="1" si="14"/>
        <v>46174</v>
      </c>
      <c r="G488" s="2">
        <f t="shared" ca="1" si="15"/>
        <v>46194</v>
      </c>
      <c r="H488">
        <f ca="1">NETWORKDAYS((TODAY()+3),VLOOKUP(K488,[1]EDLZDPY!$C$1:$F$65512,4,FALSE))</f>
        <v>55</v>
      </c>
      <c r="I488" t="s">
        <v>218</v>
      </c>
      <c r="J488" t="s">
        <v>615</v>
      </c>
      <c r="K488">
        <v>4038889058399</v>
      </c>
    </row>
    <row r="489" spans="1:11" x14ac:dyDescent="0.25">
      <c r="A489" t="s">
        <v>12</v>
      </c>
      <c r="B489">
        <v>887</v>
      </c>
      <c r="C489" t="s">
        <v>22</v>
      </c>
      <c r="D489" t="s">
        <v>78</v>
      </c>
      <c r="E489">
        <v>2</v>
      </c>
      <c r="F489" s="2">
        <f t="shared" ca="1" si="14"/>
        <v>46174</v>
      </c>
      <c r="G489" s="2">
        <f t="shared" ca="1" si="15"/>
        <v>46194</v>
      </c>
      <c r="H489">
        <f ca="1">NETWORKDAYS((TODAY()+3),VLOOKUP(K489,[1]EDLZDPY!$C$1:$F$65512,4,FALSE))</f>
        <v>50</v>
      </c>
      <c r="I489" t="s">
        <v>327</v>
      </c>
      <c r="J489" t="s">
        <v>858</v>
      </c>
      <c r="K489">
        <v>5901730930962</v>
      </c>
    </row>
    <row r="490" spans="1:11" x14ac:dyDescent="0.25">
      <c r="A490" t="s">
        <v>12</v>
      </c>
      <c r="B490">
        <v>887</v>
      </c>
      <c r="C490" t="s">
        <v>22</v>
      </c>
      <c r="D490" t="s">
        <v>80</v>
      </c>
      <c r="E490">
        <v>1</v>
      </c>
      <c r="F490" s="2">
        <f t="shared" ca="1" si="14"/>
        <v>46174</v>
      </c>
      <c r="G490" s="2">
        <f t="shared" ca="1" si="15"/>
        <v>46194</v>
      </c>
      <c r="H490">
        <f ca="1">NETWORKDAYS((TODAY()+3),VLOOKUP(K490,[1]EDLZDPY!$C$1:$F$65512,4,FALSE))</f>
        <v>45</v>
      </c>
      <c r="I490" t="s">
        <v>263</v>
      </c>
      <c r="J490" t="s">
        <v>621</v>
      </c>
      <c r="K490">
        <v>4038889077390</v>
      </c>
    </row>
    <row r="491" spans="1:11" x14ac:dyDescent="0.25">
      <c r="A491" t="s">
        <v>12</v>
      </c>
      <c r="B491">
        <v>887</v>
      </c>
      <c r="C491" t="s">
        <v>22</v>
      </c>
      <c r="D491" t="s">
        <v>81</v>
      </c>
      <c r="E491">
        <v>1</v>
      </c>
      <c r="F491" s="2">
        <f t="shared" ca="1" si="14"/>
        <v>46174</v>
      </c>
      <c r="G491" s="2">
        <f t="shared" ca="1" si="15"/>
        <v>46194</v>
      </c>
      <c r="H491">
        <f ca="1">NETWORKDAYS((TODAY()+3),VLOOKUP(K491,[1]EDLZDPY!$C$1:$F$65512,4,FALSE))</f>
        <v>50</v>
      </c>
      <c r="I491" t="s">
        <v>264</v>
      </c>
      <c r="J491" t="s">
        <v>622</v>
      </c>
      <c r="K491">
        <v>4250006116106</v>
      </c>
    </row>
    <row r="492" spans="1:11" x14ac:dyDescent="0.25">
      <c r="A492" t="s">
        <v>12</v>
      </c>
      <c r="B492">
        <v>887</v>
      </c>
      <c r="C492" t="s">
        <v>22</v>
      </c>
      <c r="D492" t="s">
        <v>85</v>
      </c>
      <c r="E492">
        <v>1</v>
      </c>
      <c r="F492" s="2">
        <f t="shared" ca="1" si="14"/>
        <v>46174</v>
      </c>
      <c r="G492" s="2">
        <f t="shared" ca="1" si="15"/>
        <v>46194</v>
      </c>
      <c r="H492">
        <f ca="1">NETWORKDAYS((TODAY()+3),VLOOKUP(K492,[1]EDLZDPY!$C$1:$F$65512,4,FALSE))</f>
        <v>45</v>
      </c>
      <c r="I492" t="s">
        <v>266</v>
      </c>
      <c r="J492" t="s">
        <v>626</v>
      </c>
      <c r="K492">
        <v>4250006116410</v>
      </c>
    </row>
    <row r="493" spans="1:11" x14ac:dyDescent="0.25">
      <c r="A493" t="s">
        <v>12</v>
      </c>
      <c r="B493">
        <v>887</v>
      </c>
      <c r="C493" t="s">
        <v>22</v>
      </c>
      <c r="D493" t="s">
        <v>86</v>
      </c>
      <c r="E493">
        <v>1</v>
      </c>
      <c r="F493" s="2">
        <f t="shared" ca="1" si="14"/>
        <v>46174</v>
      </c>
      <c r="G493" s="2">
        <f t="shared" ca="1" si="15"/>
        <v>46194</v>
      </c>
      <c r="H493">
        <f ca="1">NETWORKDAYS((TODAY()+3),VLOOKUP(K493,[1]EDLZDPY!$C$1:$F$65512,4,FALSE))</f>
        <v>50</v>
      </c>
      <c r="I493" t="s">
        <v>264</v>
      </c>
      <c r="J493" t="s">
        <v>627</v>
      </c>
      <c r="K493">
        <v>4250006115406</v>
      </c>
    </row>
    <row r="494" spans="1:11" x14ac:dyDescent="0.25">
      <c r="A494" t="s">
        <v>12</v>
      </c>
      <c r="B494">
        <v>887</v>
      </c>
      <c r="C494" t="s">
        <v>22</v>
      </c>
      <c r="D494" t="s">
        <v>87</v>
      </c>
      <c r="E494">
        <v>1</v>
      </c>
      <c r="F494" s="2">
        <f t="shared" ca="1" si="14"/>
        <v>46174</v>
      </c>
      <c r="G494" s="2">
        <f t="shared" ca="1" si="15"/>
        <v>46194</v>
      </c>
      <c r="H494">
        <f ca="1">NETWORKDAYS((TODAY()+3),VLOOKUP(K494,[1]EDLZDPY!$C$1:$F$65512,4,FALSE))</f>
        <v>50</v>
      </c>
      <c r="I494" t="s">
        <v>264</v>
      </c>
      <c r="J494" t="s">
        <v>628</v>
      </c>
      <c r="K494">
        <v>4250006115383</v>
      </c>
    </row>
    <row r="495" spans="1:11" x14ac:dyDescent="0.25">
      <c r="A495" t="s">
        <v>12</v>
      </c>
      <c r="B495">
        <v>887</v>
      </c>
      <c r="C495" t="s">
        <v>22</v>
      </c>
      <c r="D495" t="s">
        <v>88</v>
      </c>
      <c r="E495">
        <v>1</v>
      </c>
      <c r="F495" s="2">
        <f t="shared" ca="1" si="14"/>
        <v>46174</v>
      </c>
      <c r="G495" s="2">
        <f t="shared" ca="1" si="15"/>
        <v>46194</v>
      </c>
      <c r="H495">
        <f ca="1">NETWORKDAYS((TODAY()+3),VLOOKUP(K495,[1]EDLZDPY!$C$1:$F$65512,4,FALSE))</f>
        <v>50</v>
      </c>
      <c r="I495" t="s">
        <v>264</v>
      </c>
      <c r="J495" t="s">
        <v>629</v>
      </c>
      <c r="K495">
        <v>4250006115390</v>
      </c>
    </row>
    <row r="496" spans="1:11" x14ac:dyDescent="0.25">
      <c r="A496" t="s">
        <v>12</v>
      </c>
      <c r="B496">
        <v>887</v>
      </c>
      <c r="C496" t="s">
        <v>22</v>
      </c>
      <c r="D496" t="s">
        <v>92</v>
      </c>
      <c r="E496">
        <v>1</v>
      </c>
      <c r="F496" s="2">
        <f t="shared" ca="1" si="14"/>
        <v>46174</v>
      </c>
      <c r="G496" s="2">
        <f t="shared" ca="1" si="15"/>
        <v>46194</v>
      </c>
      <c r="H496">
        <f ca="1">NETWORKDAYS((TODAY()+3),VLOOKUP(K496,[1]EDLZDPY!$C$1:$F$65512,4,FALSE))</f>
        <v>45</v>
      </c>
      <c r="I496" t="s">
        <v>268</v>
      </c>
      <c r="J496" t="s">
        <v>633</v>
      </c>
      <c r="K496">
        <v>4250006109658</v>
      </c>
    </row>
    <row r="497" spans="1:11" x14ac:dyDescent="0.25">
      <c r="A497" t="s">
        <v>12</v>
      </c>
      <c r="B497">
        <v>887</v>
      </c>
      <c r="C497" t="s">
        <v>22</v>
      </c>
      <c r="D497" t="s">
        <v>95</v>
      </c>
      <c r="E497">
        <v>9</v>
      </c>
      <c r="F497" s="2">
        <f t="shared" ca="1" si="14"/>
        <v>46174</v>
      </c>
      <c r="G497" s="2">
        <f t="shared" ca="1" si="15"/>
        <v>46194</v>
      </c>
      <c r="H497">
        <f ca="1">NETWORKDAYS((TODAY()+3),VLOOKUP(K497,[1]EDLZDPY!$C$1:$F$65512,4,FALSE))</f>
        <v>30</v>
      </c>
      <c r="I497" t="s">
        <v>270</v>
      </c>
      <c r="J497" t="s">
        <v>636</v>
      </c>
      <c r="K497">
        <v>4038889073392</v>
      </c>
    </row>
    <row r="498" spans="1:11" x14ac:dyDescent="0.25">
      <c r="A498" t="s">
        <v>12</v>
      </c>
      <c r="B498">
        <v>887</v>
      </c>
      <c r="C498" t="s">
        <v>22</v>
      </c>
      <c r="D498" t="s">
        <v>96</v>
      </c>
      <c r="E498">
        <v>1</v>
      </c>
      <c r="F498" s="2">
        <f t="shared" ca="1" si="14"/>
        <v>46174</v>
      </c>
      <c r="G498" s="2">
        <f t="shared" ca="1" si="15"/>
        <v>46194</v>
      </c>
      <c r="H498">
        <f ca="1">NETWORKDAYS((TODAY()+3),VLOOKUP(K498,[1]EDLZDPY!$C$1:$F$65512,4,FALSE))</f>
        <v>70</v>
      </c>
      <c r="I498" t="s">
        <v>271</v>
      </c>
      <c r="J498" t="s">
        <v>639</v>
      </c>
      <c r="K498">
        <v>4038889074870</v>
      </c>
    </row>
    <row r="499" spans="1:11" x14ac:dyDescent="0.25">
      <c r="A499" t="s">
        <v>12</v>
      </c>
      <c r="B499">
        <v>887</v>
      </c>
      <c r="C499" t="s">
        <v>22</v>
      </c>
      <c r="D499" t="s">
        <v>96</v>
      </c>
      <c r="E499">
        <v>2</v>
      </c>
      <c r="F499" s="2">
        <f t="shared" ca="1" si="14"/>
        <v>46174</v>
      </c>
      <c r="G499" s="2">
        <f t="shared" ca="1" si="15"/>
        <v>46194</v>
      </c>
      <c r="H499">
        <f ca="1">NETWORKDAYS((TODAY()+3),VLOOKUP(K499,[1]EDLZDPY!$C$1:$F$65512,4,FALSE))</f>
        <v>60</v>
      </c>
      <c r="I499" t="s">
        <v>272</v>
      </c>
      <c r="J499" t="s">
        <v>640</v>
      </c>
      <c r="K499">
        <v>4038889074863</v>
      </c>
    </row>
    <row r="500" spans="1:11" x14ac:dyDescent="0.25">
      <c r="A500" t="s">
        <v>12</v>
      </c>
      <c r="B500">
        <v>887</v>
      </c>
      <c r="C500" t="s">
        <v>22</v>
      </c>
      <c r="D500" t="s">
        <v>100</v>
      </c>
      <c r="E500">
        <v>21</v>
      </c>
      <c r="F500" s="2">
        <f t="shared" ca="1" si="14"/>
        <v>46174</v>
      </c>
      <c r="G500" s="2">
        <f t="shared" ca="1" si="15"/>
        <v>46194</v>
      </c>
      <c r="H500">
        <f ca="1">NETWORKDAYS((TODAY()+3),VLOOKUP(K500,[1]EDLZDPY!$C$1:$F$65512,4,FALSE))</f>
        <v>60</v>
      </c>
      <c r="I500" t="s">
        <v>276</v>
      </c>
      <c r="J500" t="s">
        <v>654</v>
      </c>
      <c r="K500">
        <v>4038889077659</v>
      </c>
    </row>
    <row r="501" spans="1:11" x14ac:dyDescent="0.25">
      <c r="A501" t="s">
        <v>12</v>
      </c>
      <c r="B501">
        <v>887</v>
      </c>
      <c r="C501" t="s">
        <v>22</v>
      </c>
      <c r="D501" t="s">
        <v>100</v>
      </c>
      <c r="E501">
        <v>22</v>
      </c>
      <c r="F501" s="2">
        <f t="shared" ca="1" si="14"/>
        <v>46174</v>
      </c>
      <c r="G501" s="2">
        <f t="shared" ca="1" si="15"/>
        <v>46194</v>
      </c>
      <c r="H501">
        <f ca="1">NETWORKDAYS((TODAY()+3),VLOOKUP(K501,[1]EDLZDPY!$C$1:$F$65512,4,FALSE))</f>
        <v>60</v>
      </c>
      <c r="I501" t="s">
        <v>276</v>
      </c>
      <c r="J501" t="s">
        <v>655</v>
      </c>
      <c r="K501">
        <v>4038889077680</v>
      </c>
    </row>
    <row r="502" spans="1:11" x14ac:dyDescent="0.25">
      <c r="A502" t="s">
        <v>12</v>
      </c>
      <c r="B502">
        <v>887</v>
      </c>
      <c r="C502" t="s">
        <v>22</v>
      </c>
      <c r="D502" t="s">
        <v>100</v>
      </c>
      <c r="E502">
        <v>24</v>
      </c>
      <c r="F502" s="2">
        <f t="shared" ca="1" si="14"/>
        <v>46174</v>
      </c>
      <c r="G502" s="2">
        <f t="shared" ca="1" si="15"/>
        <v>46194</v>
      </c>
      <c r="H502">
        <f ca="1">NETWORKDAYS((TODAY()+3),VLOOKUP(K502,[1]EDLZDPY!$C$1:$F$65512,4,FALSE))</f>
        <v>60</v>
      </c>
      <c r="I502" t="s">
        <v>276</v>
      </c>
      <c r="J502" t="s">
        <v>657</v>
      </c>
      <c r="K502">
        <v>4038889077741</v>
      </c>
    </row>
    <row r="503" spans="1:11" x14ac:dyDescent="0.25">
      <c r="A503" t="s">
        <v>12</v>
      </c>
      <c r="B503">
        <v>887</v>
      </c>
      <c r="C503" t="s">
        <v>22</v>
      </c>
      <c r="D503" t="s">
        <v>144</v>
      </c>
      <c r="E503">
        <v>4</v>
      </c>
      <c r="F503" s="2">
        <f t="shared" ca="1" si="14"/>
        <v>46174</v>
      </c>
      <c r="G503" s="2">
        <f t="shared" ca="1" si="15"/>
        <v>46194</v>
      </c>
      <c r="H503">
        <f ca="1">NETWORKDAYS((TODAY()+3),VLOOKUP(K503,[1]EDLZDPY!$C$1:$F$65512,4,FALSE))</f>
        <v>45</v>
      </c>
      <c r="I503" t="s">
        <v>192</v>
      </c>
      <c r="J503" t="s">
        <v>859</v>
      </c>
      <c r="K503">
        <v>4038889078144</v>
      </c>
    </row>
    <row r="504" spans="1:11" x14ac:dyDescent="0.25">
      <c r="A504" t="s">
        <v>12</v>
      </c>
      <c r="B504">
        <v>887</v>
      </c>
      <c r="C504" t="s">
        <v>22</v>
      </c>
      <c r="D504" t="s">
        <v>101</v>
      </c>
      <c r="E504">
        <v>1</v>
      </c>
      <c r="F504" s="2">
        <f t="shared" ca="1" si="14"/>
        <v>46174</v>
      </c>
      <c r="G504" s="2">
        <f t="shared" ca="1" si="15"/>
        <v>46194</v>
      </c>
      <c r="H504">
        <f ca="1">NETWORKDAYS((TODAY()+3),VLOOKUP(K504,[1]EDLZDPY!$C$1:$F$65512,4,FALSE))</f>
        <v>50</v>
      </c>
      <c r="I504" t="s">
        <v>277</v>
      </c>
      <c r="J504" t="s">
        <v>662</v>
      </c>
      <c r="K504">
        <v>4038889077918</v>
      </c>
    </row>
    <row r="505" spans="1:11" x14ac:dyDescent="0.25">
      <c r="A505" t="s">
        <v>12</v>
      </c>
      <c r="B505">
        <v>887</v>
      </c>
      <c r="C505" t="s">
        <v>22</v>
      </c>
      <c r="D505" t="s">
        <v>101</v>
      </c>
      <c r="E505">
        <v>2</v>
      </c>
      <c r="F505" s="2">
        <f t="shared" ca="1" si="14"/>
        <v>46174</v>
      </c>
      <c r="G505" s="2">
        <f t="shared" ca="1" si="15"/>
        <v>46194</v>
      </c>
      <c r="H505">
        <f ca="1">NETWORKDAYS((TODAY()+3),VLOOKUP(K505,[1]EDLZDPY!$C$1:$F$65512,4,FALSE))</f>
        <v>50</v>
      </c>
      <c r="I505" t="s">
        <v>277</v>
      </c>
      <c r="J505" t="s">
        <v>663</v>
      </c>
      <c r="K505">
        <v>4038889078014</v>
      </c>
    </row>
    <row r="506" spans="1:11" x14ac:dyDescent="0.25">
      <c r="A506" t="s">
        <v>12</v>
      </c>
      <c r="B506">
        <v>887</v>
      </c>
      <c r="C506" t="s">
        <v>22</v>
      </c>
      <c r="D506" t="s">
        <v>103</v>
      </c>
      <c r="E506">
        <v>1</v>
      </c>
      <c r="F506" s="2">
        <f t="shared" ca="1" si="14"/>
        <v>46174</v>
      </c>
      <c r="G506" s="2">
        <f t="shared" ca="1" si="15"/>
        <v>46194</v>
      </c>
      <c r="H506">
        <f ca="1">NETWORKDAYS((TODAY()+3),VLOOKUP(K506,[1]EDLZDPY!$C$1:$F$65512,4,FALSE))</f>
        <v>70</v>
      </c>
      <c r="I506" t="s">
        <v>279</v>
      </c>
      <c r="J506" t="s">
        <v>674</v>
      </c>
      <c r="K506">
        <v>4038889082165</v>
      </c>
    </row>
    <row r="507" spans="1:11" x14ac:dyDescent="0.25">
      <c r="A507" t="s">
        <v>12</v>
      </c>
      <c r="B507">
        <v>887</v>
      </c>
      <c r="C507" t="s">
        <v>22</v>
      </c>
      <c r="D507" t="s">
        <v>103</v>
      </c>
      <c r="E507">
        <v>2</v>
      </c>
      <c r="F507" s="2">
        <f t="shared" ca="1" si="14"/>
        <v>46174</v>
      </c>
      <c r="G507" s="2">
        <f t="shared" ca="1" si="15"/>
        <v>46194</v>
      </c>
      <c r="H507">
        <f ca="1">NETWORKDAYS((TODAY()+3),VLOOKUP(K507,[1]EDLZDPY!$C$1:$F$65512,4,FALSE))</f>
        <v>70</v>
      </c>
      <c r="I507" t="s">
        <v>279</v>
      </c>
      <c r="J507" t="s">
        <v>675</v>
      </c>
      <c r="K507">
        <v>4038889082172</v>
      </c>
    </row>
    <row r="508" spans="1:11" x14ac:dyDescent="0.25">
      <c r="A508" t="s">
        <v>12</v>
      </c>
      <c r="B508">
        <v>887</v>
      </c>
      <c r="C508" t="s">
        <v>22</v>
      </c>
      <c r="D508" t="s">
        <v>103</v>
      </c>
      <c r="E508">
        <v>3</v>
      </c>
      <c r="F508" s="2">
        <f t="shared" ca="1" si="14"/>
        <v>46174</v>
      </c>
      <c r="G508" s="2">
        <f t="shared" ca="1" si="15"/>
        <v>46194</v>
      </c>
      <c r="H508">
        <f ca="1">NETWORKDAYS((TODAY()+3),VLOOKUP(K508,[1]EDLZDPY!$C$1:$F$65512,4,FALSE))</f>
        <v>30</v>
      </c>
      <c r="I508" t="s">
        <v>279</v>
      </c>
      <c r="J508" t="s">
        <v>676</v>
      </c>
      <c r="K508">
        <v>4038889082202</v>
      </c>
    </row>
    <row r="509" spans="1:11" x14ac:dyDescent="0.25">
      <c r="A509" t="s">
        <v>12</v>
      </c>
      <c r="B509">
        <v>887</v>
      </c>
      <c r="C509" t="s">
        <v>22</v>
      </c>
      <c r="D509" t="s">
        <v>103</v>
      </c>
      <c r="E509">
        <v>4</v>
      </c>
      <c r="F509" s="2">
        <f t="shared" ref="F509:F572" ca="1" si="16">TODAY()+4</f>
        <v>46174</v>
      </c>
      <c r="G509" s="2">
        <f t="shared" ref="G509:G572" ca="1" si="17">TODAY()+24</f>
        <v>46194</v>
      </c>
      <c r="H509">
        <f ca="1">NETWORKDAYS((TODAY()+3),VLOOKUP(K509,[1]EDLZDPY!$C$1:$F$65512,4,FALSE))</f>
        <v>30</v>
      </c>
      <c r="I509" t="s">
        <v>280</v>
      </c>
      <c r="J509" t="s">
        <v>677</v>
      </c>
      <c r="K509">
        <v>4038889082240</v>
      </c>
    </row>
    <row r="510" spans="1:11" x14ac:dyDescent="0.25">
      <c r="A510" t="s">
        <v>12</v>
      </c>
      <c r="B510">
        <v>887</v>
      </c>
      <c r="C510" t="s">
        <v>22</v>
      </c>
      <c r="D510" t="s">
        <v>103</v>
      </c>
      <c r="E510">
        <v>5</v>
      </c>
      <c r="F510" s="2">
        <f t="shared" ca="1" si="16"/>
        <v>46174</v>
      </c>
      <c r="G510" s="2">
        <f t="shared" ca="1" si="17"/>
        <v>46194</v>
      </c>
      <c r="H510">
        <f ca="1">NETWORKDAYS((TODAY()+3),VLOOKUP(K510,[1]EDLZDPY!$C$1:$F$65512,4,FALSE))</f>
        <v>70</v>
      </c>
      <c r="I510" t="s">
        <v>281</v>
      </c>
      <c r="J510" t="s">
        <v>678</v>
      </c>
      <c r="K510">
        <v>4038889082219</v>
      </c>
    </row>
    <row r="511" spans="1:11" x14ac:dyDescent="0.25">
      <c r="A511" t="s">
        <v>12</v>
      </c>
      <c r="B511">
        <v>887</v>
      </c>
      <c r="C511" t="s">
        <v>22</v>
      </c>
      <c r="D511" t="s">
        <v>105</v>
      </c>
      <c r="E511">
        <v>1</v>
      </c>
      <c r="F511" s="2">
        <f t="shared" ca="1" si="16"/>
        <v>46174</v>
      </c>
      <c r="G511" s="2">
        <f t="shared" ca="1" si="17"/>
        <v>46194</v>
      </c>
      <c r="H511">
        <f ca="1">NETWORKDAYS((TODAY()+3),VLOOKUP(K511,[1]EDLZDPY!$C$1:$F$65512,4,FALSE))</f>
        <v>45</v>
      </c>
      <c r="I511" t="s">
        <v>283</v>
      </c>
      <c r="J511" t="s">
        <v>689</v>
      </c>
      <c r="K511">
        <v>4038889080956</v>
      </c>
    </row>
    <row r="512" spans="1:11" x14ac:dyDescent="0.25">
      <c r="A512" t="s">
        <v>12</v>
      </c>
      <c r="B512">
        <v>887</v>
      </c>
      <c r="C512" t="s">
        <v>22</v>
      </c>
      <c r="D512" t="s">
        <v>105</v>
      </c>
      <c r="E512">
        <v>2</v>
      </c>
      <c r="F512" s="2">
        <f t="shared" ca="1" si="16"/>
        <v>46174</v>
      </c>
      <c r="G512" s="2">
        <f t="shared" ca="1" si="17"/>
        <v>46194</v>
      </c>
      <c r="H512">
        <f ca="1">NETWORKDAYS((TODAY()+3),VLOOKUP(K512,[1]EDLZDPY!$C$1:$F$65512,4,FALSE))</f>
        <v>30</v>
      </c>
      <c r="I512" t="s">
        <v>283</v>
      </c>
      <c r="J512" t="s">
        <v>860</v>
      </c>
      <c r="K512">
        <v>4038889080963</v>
      </c>
    </row>
    <row r="513" spans="1:11" x14ac:dyDescent="0.25">
      <c r="A513" t="s">
        <v>12</v>
      </c>
      <c r="B513">
        <v>887</v>
      </c>
      <c r="C513" t="s">
        <v>22</v>
      </c>
      <c r="D513" t="s">
        <v>106</v>
      </c>
      <c r="E513">
        <v>1</v>
      </c>
      <c r="F513" s="2">
        <f t="shared" ca="1" si="16"/>
        <v>46174</v>
      </c>
      <c r="G513" s="2">
        <f t="shared" ca="1" si="17"/>
        <v>46194</v>
      </c>
      <c r="H513">
        <f ca="1">NETWORKDAYS((TODAY()+3),VLOOKUP(K513,[1]EDLZDPY!$C$1:$F$65512,4,FALSE))</f>
        <v>45</v>
      </c>
      <c r="I513" t="s">
        <v>284</v>
      </c>
      <c r="J513" t="s">
        <v>691</v>
      </c>
      <c r="K513">
        <v>4038889076171</v>
      </c>
    </row>
    <row r="514" spans="1:11" x14ac:dyDescent="0.25">
      <c r="A514" t="s">
        <v>12</v>
      </c>
      <c r="B514">
        <v>887</v>
      </c>
      <c r="C514" t="s">
        <v>22</v>
      </c>
      <c r="D514" t="s">
        <v>106</v>
      </c>
      <c r="E514">
        <v>2</v>
      </c>
      <c r="F514" s="2">
        <f t="shared" ca="1" si="16"/>
        <v>46174</v>
      </c>
      <c r="G514" s="2">
        <f t="shared" ca="1" si="17"/>
        <v>46194</v>
      </c>
      <c r="H514">
        <f ca="1">NETWORKDAYS((TODAY()+3),VLOOKUP(K514,[1]EDLZDPY!$C$1:$F$65512,4,FALSE))</f>
        <v>30</v>
      </c>
      <c r="I514" t="s">
        <v>284</v>
      </c>
      <c r="J514" t="s">
        <v>692</v>
      </c>
      <c r="K514">
        <v>4038889076164</v>
      </c>
    </row>
    <row r="515" spans="1:11" x14ac:dyDescent="0.25">
      <c r="A515" t="s">
        <v>12</v>
      </c>
      <c r="B515">
        <v>887</v>
      </c>
      <c r="C515" t="s">
        <v>22</v>
      </c>
      <c r="D515" t="s">
        <v>106</v>
      </c>
      <c r="E515">
        <v>3</v>
      </c>
      <c r="F515" s="2">
        <f t="shared" ca="1" si="16"/>
        <v>46174</v>
      </c>
      <c r="G515" s="2">
        <f t="shared" ca="1" si="17"/>
        <v>46194</v>
      </c>
      <c r="H515">
        <f ca="1">NETWORKDAYS((TODAY()+3),VLOOKUP(K515,[1]EDLZDPY!$C$1:$F$65512,4,FALSE))</f>
        <v>50</v>
      </c>
      <c r="I515" t="s">
        <v>284</v>
      </c>
      <c r="J515" t="s">
        <v>693</v>
      </c>
      <c r="K515">
        <v>4038889076133</v>
      </c>
    </row>
    <row r="516" spans="1:11" x14ac:dyDescent="0.25">
      <c r="A516" t="s">
        <v>12</v>
      </c>
      <c r="B516">
        <v>887</v>
      </c>
      <c r="C516" t="s">
        <v>22</v>
      </c>
      <c r="D516" t="s">
        <v>106</v>
      </c>
      <c r="E516">
        <v>4</v>
      </c>
      <c r="F516" s="2">
        <f t="shared" ca="1" si="16"/>
        <v>46174</v>
      </c>
      <c r="G516" s="2">
        <f t="shared" ca="1" si="17"/>
        <v>46194</v>
      </c>
      <c r="H516">
        <f ca="1">NETWORKDAYS((TODAY()+3),VLOOKUP(K516,[1]EDLZDPY!$C$1:$F$65512,4,FALSE))</f>
        <v>50</v>
      </c>
      <c r="I516" t="s">
        <v>284</v>
      </c>
      <c r="J516" t="s">
        <v>694</v>
      </c>
      <c r="K516">
        <v>4038889076140</v>
      </c>
    </row>
    <row r="517" spans="1:11" x14ac:dyDescent="0.25">
      <c r="A517" t="s">
        <v>12</v>
      </c>
      <c r="B517">
        <v>887</v>
      </c>
      <c r="C517" t="s">
        <v>22</v>
      </c>
      <c r="D517" t="s">
        <v>106</v>
      </c>
      <c r="E517">
        <v>5</v>
      </c>
      <c r="F517" s="2">
        <f t="shared" ca="1" si="16"/>
        <v>46174</v>
      </c>
      <c r="G517" s="2">
        <f t="shared" ca="1" si="17"/>
        <v>46194</v>
      </c>
      <c r="H517">
        <f ca="1">NETWORKDAYS((TODAY()+3),VLOOKUP(K517,[1]EDLZDPY!$C$1:$F$65512,4,FALSE))</f>
        <v>50</v>
      </c>
      <c r="I517" t="s">
        <v>284</v>
      </c>
      <c r="J517" t="s">
        <v>695</v>
      </c>
      <c r="K517">
        <v>4038889076157</v>
      </c>
    </row>
    <row r="518" spans="1:11" x14ac:dyDescent="0.25">
      <c r="A518" t="s">
        <v>12</v>
      </c>
      <c r="B518">
        <v>887</v>
      </c>
      <c r="C518" t="s">
        <v>22</v>
      </c>
      <c r="D518" t="s">
        <v>107</v>
      </c>
      <c r="E518">
        <v>1</v>
      </c>
      <c r="F518" s="2">
        <f t="shared" ca="1" si="16"/>
        <v>46174</v>
      </c>
      <c r="G518" s="2">
        <f t="shared" ca="1" si="17"/>
        <v>46194</v>
      </c>
      <c r="H518">
        <f ca="1">NETWORKDAYS((TODAY()+3),VLOOKUP(K518,[1]EDLZDPY!$C$1:$F$65512,4,FALSE))</f>
        <v>50</v>
      </c>
      <c r="I518" t="s">
        <v>284</v>
      </c>
      <c r="J518" t="s">
        <v>696</v>
      </c>
      <c r="K518">
        <v>4038889081533</v>
      </c>
    </row>
    <row r="519" spans="1:11" x14ac:dyDescent="0.25">
      <c r="A519" t="s">
        <v>12</v>
      </c>
      <c r="B519">
        <v>887</v>
      </c>
      <c r="C519" t="s">
        <v>22</v>
      </c>
      <c r="D519" t="s">
        <v>107</v>
      </c>
      <c r="E519">
        <v>2</v>
      </c>
      <c r="F519" s="2">
        <f t="shared" ca="1" si="16"/>
        <v>46174</v>
      </c>
      <c r="G519" s="2">
        <f t="shared" ca="1" si="17"/>
        <v>46194</v>
      </c>
      <c r="H519">
        <f ca="1">NETWORKDAYS((TODAY()+3),VLOOKUP(K519,[1]EDLZDPY!$C$1:$F$65512,4,FALSE))</f>
        <v>50</v>
      </c>
      <c r="I519" t="s">
        <v>284</v>
      </c>
      <c r="J519" t="s">
        <v>697</v>
      </c>
      <c r="K519">
        <v>4038889081526</v>
      </c>
    </row>
    <row r="520" spans="1:11" x14ac:dyDescent="0.25">
      <c r="A520" t="s">
        <v>12</v>
      </c>
      <c r="B520">
        <v>887</v>
      </c>
      <c r="C520" t="s">
        <v>22</v>
      </c>
      <c r="D520" t="s">
        <v>107</v>
      </c>
      <c r="E520">
        <v>3</v>
      </c>
      <c r="F520" s="2">
        <f t="shared" ca="1" si="16"/>
        <v>46174</v>
      </c>
      <c r="G520" s="2">
        <f t="shared" ca="1" si="17"/>
        <v>46194</v>
      </c>
      <c r="H520">
        <f ca="1">NETWORKDAYS((TODAY()+3),VLOOKUP(K520,[1]EDLZDPY!$C$1:$F$65512,4,FALSE))</f>
        <v>45</v>
      </c>
      <c r="I520" t="s">
        <v>284</v>
      </c>
      <c r="J520" t="s">
        <v>698</v>
      </c>
      <c r="K520">
        <v>4038889081496</v>
      </c>
    </row>
    <row r="521" spans="1:11" x14ac:dyDescent="0.25">
      <c r="A521" t="s">
        <v>12</v>
      </c>
      <c r="B521">
        <v>887</v>
      </c>
      <c r="C521" t="s">
        <v>22</v>
      </c>
      <c r="D521" t="s">
        <v>107</v>
      </c>
      <c r="E521">
        <v>4</v>
      </c>
      <c r="F521" s="2">
        <f t="shared" ca="1" si="16"/>
        <v>46174</v>
      </c>
      <c r="G521" s="2">
        <f t="shared" ca="1" si="17"/>
        <v>46194</v>
      </c>
      <c r="H521">
        <f ca="1">NETWORKDAYS((TODAY()+3),VLOOKUP(K521,[1]EDLZDPY!$C$1:$F$65512,4,FALSE))</f>
        <v>50</v>
      </c>
      <c r="I521" t="s">
        <v>284</v>
      </c>
      <c r="J521" t="s">
        <v>699</v>
      </c>
      <c r="K521">
        <v>4038889081502</v>
      </c>
    </row>
    <row r="522" spans="1:11" x14ac:dyDescent="0.25">
      <c r="A522" t="s">
        <v>12</v>
      </c>
      <c r="B522">
        <v>887</v>
      </c>
      <c r="C522" t="s">
        <v>22</v>
      </c>
      <c r="D522" t="s">
        <v>107</v>
      </c>
      <c r="E522">
        <v>5</v>
      </c>
      <c r="F522" s="2">
        <f t="shared" ca="1" si="16"/>
        <v>46174</v>
      </c>
      <c r="G522" s="2">
        <f t="shared" ca="1" si="17"/>
        <v>46194</v>
      </c>
      <c r="H522">
        <f ca="1">NETWORKDAYS((TODAY()+3),VLOOKUP(K522,[1]EDLZDPY!$C$1:$F$65512,4,FALSE))</f>
        <v>50</v>
      </c>
      <c r="I522" t="s">
        <v>284</v>
      </c>
      <c r="J522" t="s">
        <v>700</v>
      </c>
      <c r="K522">
        <v>4038889081519</v>
      </c>
    </row>
    <row r="523" spans="1:11" x14ac:dyDescent="0.25">
      <c r="A523" t="s">
        <v>12</v>
      </c>
      <c r="B523">
        <v>887</v>
      </c>
      <c r="C523" t="s">
        <v>22</v>
      </c>
      <c r="D523" t="s">
        <v>109</v>
      </c>
      <c r="E523">
        <v>1</v>
      </c>
      <c r="F523" s="2">
        <f t="shared" ca="1" si="16"/>
        <v>46174</v>
      </c>
      <c r="G523" s="2">
        <f t="shared" ca="1" si="17"/>
        <v>46194</v>
      </c>
      <c r="H523">
        <f ca="1">NETWORKDAYS((TODAY()+3),VLOOKUP(K523,[1]EDLZDPY!$C$1:$F$65512,4,FALSE))</f>
        <v>45</v>
      </c>
      <c r="I523" t="s">
        <v>286</v>
      </c>
      <c r="J523" t="s">
        <v>703</v>
      </c>
      <c r="K523">
        <v>4038889083056</v>
      </c>
    </row>
    <row r="524" spans="1:11" x14ac:dyDescent="0.25">
      <c r="A524" t="s">
        <v>12</v>
      </c>
      <c r="B524">
        <v>887</v>
      </c>
      <c r="C524" t="s">
        <v>22</v>
      </c>
      <c r="D524" t="s">
        <v>109</v>
      </c>
      <c r="E524">
        <v>2</v>
      </c>
      <c r="F524" s="2">
        <f t="shared" ca="1" si="16"/>
        <v>46174</v>
      </c>
      <c r="G524" s="2">
        <f t="shared" ca="1" si="17"/>
        <v>46194</v>
      </c>
      <c r="H524">
        <f ca="1">NETWORKDAYS((TODAY()+3),VLOOKUP(K524,[1]EDLZDPY!$C$1:$F$65512,4,FALSE))</f>
        <v>45</v>
      </c>
      <c r="I524" t="s">
        <v>286</v>
      </c>
      <c r="J524" t="s">
        <v>704</v>
      </c>
      <c r="K524">
        <v>4038889082943</v>
      </c>
    </row>
    <row r="525" spans="1:11" x14ac:dyDescent="0.25">
      <c r="A525" t="s">
        <v>12</v>
      </c>
      <c r="B525">
        <v>887</v>
      </c>
      <c r="C525" t="s">
        <v>22</v>
      </c>
      <c r="D525" t="s">
        <v>109</v>
      </c>
      <c r="E525">
        <v>3</v>
      </c>
      <c r="F525" s="2">
        <f t="shared" ca="1" si="16"/>
        <v>46174</v>
      </c>
      <c r="G525" s="2">
        <f t="shared" ca="1" si="17"/>
        <v>46194</v>
      </c>
      <c r="H525">
        <f ca="1">NETWORKDAYS((TODAY()+3),VLOOKUP(K525,[1]EDLZDPY!$C$1:$F$65512,4,FALSE))</f>
        <v>45</v>
      </c>
      <c r="I525" t="s">
        <v>286</v>
      </c>
      <c r="J525" t="s">
        <v>705</v>
      </c>
      <c r="K525">
        <v>4038889082974</v>
      </c>
    </row>
    <row r="526" spans="1:11" x14ac:dyDescent="0.25">
      <c r="A526" t="s">
        <v>12</v>
      </c>
      <c r="B526">
        <v>887</v>
      </c>
      <c r="C526" t="s">
        <v>22</v>
      </c>
      <c r="D526" t="s">
        <v>109</v>
      </c>
      <c r="E526">
        <v>4</v>
      </c>
      <c r="F526" s="2">
        <f t="shared" ca="1" si="16"/>
        <v>46174</v>
      </c>
      <c r="G526" s="2">
        <f t="shared" ca="1" si="17"/>
        <v>46194</v>
      </c>
      <c r="H526">
        <f ca="1">NETWORKDAYS((TODAY()+3),VLOOKUP(K526,[1]EDLZDPY!$C$1:$F$65512,4,FALSE))</f>
        <v>30</v>
      </c>
      <c r="I526" t="s">
        <v>286</v>
      </c>
      <c r="J526" t="s">
        <v>706</v>
      </c>
      <c r="K526">
        <v>4038889083025</v>
      </c>
    </row>
    <row r="527" spans="1:11" x14ac:dyDescent="0.25">
      <c r="A527" t="s">
        <v>12</v>
      </c>
      <c r="B527">
        <v>887</v>
      </c>
      <c r="C527" t="s">
        <v>22</v>
      </c>
      <c r="D527" t="s">
        <v>109</v>
      </c>
      <c r="E527">
        <v>5</v>
      </c>
      <c r="F527" s="2">
        <f t="shared" ca="1" si="16"/>
        <v>46174</v>
      </c>
      <c r="G527" s="2">
        <f t="shared" ca="1" si="17"/>
        <v>46194</v>
      </c>
      <c r="H527">
        <f ca="1">NETWORKDAYS((TODAY()+3),VLOOKUP(K527,[1]EDLZDPY!$C$1:$F$65512,4,FALSE))</f>
        <v>50</v>
      </c>
      <c r="I527" t="s">
        <v>286</v>
      </c>
      <c r="J527" t="s">
        <v>707</v>
      </c>
      <c r="K527">
        <v>4038889083018</v>
      </c>
    </row>
    <row r="528" spans="1:11" x14ac:dyDescent="0.25">
      <c r="A528" t="s">
        <v>12</v>
      </c>
      <c r="B528">
        <v>887</v>
      </c>
      <c r="C528" t="s">
        <v>22</v>
      </c>
      <c r="D528" t="s">
        <v>109</v>
      </c>
      <c r="E528">
        <v>6</v>
      </c>
      <c r="F528" s="2">
        <f t="shared" ca="1" si="16"/>
        <v>46174</v>
      </c>
      <c r="G528" s="2">
        <f t="shared" ca="1" si="17"/>
        <v>46194</v>
      </c>
      <c r="H528">
        <f ca="1">NETWORKDAYS((TODAY()+3),VLOOKUP(K528,[1]EDLZDPY!$C$1:$F$65512,4,FALSE))</f>
        <v>45</v>
      </c>
      <c r="I528" t="s">
        <v>286</v>
      </c>
      <c r="J528" t="s">
        <v>708</v>
      </c>
      <c r="K528">
        <v>4038889083070</v>
      </c>
    </row>
    <row r="529" spans="1:11" x14ac:dyDescent="0.25">
      <c r="A529" t="s">
        <v>12</v>
      </c>
      <c r="B529">
        <v>887</v>
      </c>
      <c r="C529" t="s">
        <v>22</v>
      </c>
      <c r="D529" t="s">
        <v>109</v>
      </c>
      <c r="E529">
        <v>7</v>
      </c>
      <c r="F529" s="2">
        <f t="shared" ca="1" si="16"/>
        <v>46174</v>
      </c>
      <c r="G529" s="2">
        <f t="shared" ca="1" si="17"/>
        <v>46194</v>
      </c>
      <c r="H529">
        <f ca="1">NETWORKDAYS((TODAY()+3),VLOOKUP(K529,[1]EDLZDPY!$C$1:$F$65512,4,FALSE))</f>
        <v>40</v>
      </c>
      <c r="I529" t="s">
        <v>286</v>
      </c>
      <c r="J529" t="s">
        <v>709</v>
      </c>
      <c r="K529">
        <v>4038889078465</v>
      </c>
    </row>
    <row r="530" spans="1:11" x14ac:dyDescent="0.25">
      <c r="A530" t="s">
        <v>12</v>
      </c>
      <c r="B530">
        <v>887</v>
      </c>
      <c r="C530" t="s">
        <v>22</v>
      </c>
      <c r="D530" t="s">
        <v>109</v>
      </c>
      <c r="E530">
        <v>8</v>
      </c>
      <c r="F530" s="2">
        <f t="shared" ca="1" si="16"/>
        <v>46174</v>
      </c>
      <c r="G530" s="2">
        <f t="shared" ca="1" si="17"/>
        <v>46194</v>
      </c>
      <c r="H530">
        <f ca="1">NETWORKDAYS((TODAY()+3),VLOOKUP(K530,[1]EDLZDPY!$C$1:$F$65512,4,FALSE))</f>
        <v>30</v>
      </c>
      <c r="I530" t="s">
        <v>286</v>
      </c>
      <c r="J530" t="s">
        <v>710</v>
      </c>
      <c r="K530">
        <v>4038889083063</v>
      </c>
    </row>
    <row r="531" spans="1:11" x14ac:dyDescent="0.25">
      <c r="A531" t="s">
        <v>12</v>
      </c>
      <c r="B531">
        <v>887</v>
      </c>
      <c r="C531" t="s">
        <v>22</v>
      </c>
      <c r="D531" t="s">
        <v>109</v>
      </c>
      <c r="E531">
        <v>9</v>
      </c>
      <c r="F531" s="2">
        <f t="shared" ca="1" si="16"/>
        <v>46174</v>
      </c>
      <c r="G531" s="2">
        <f t="shared" ca="1" si="17"/>
        <v>46194</v>
      </c>
      <c r="H531">
        <f ca="1">NETWORKDAYS((TODAY()+3),VLOOKUP(K531,[1]EDLZDPY!$C$1:$F$65512,4,FALSE))</f>
        <v>45</v>
      </c>
      <c r="I531" t="s">
        <v>286</v>
      </c>
      <c r="J531" t="s">
        <v>711</v>
      </c>
      <c r="K531">
        <v>4038889083094</v>
      </c>
    </row>
    <row r="532" spans="1:11" x14ac:dyDescent="0.25">
      <c r="A532" t="s">
        <v>12</v>
      </c>
      <c r="B532">
        <v>887</v>
      </c>
      <c r="C532" t="s">
        <v>22</v>
      </c>
      <c r="D532" t="s">
        <v>109</v>
      </c>
      <c r="E532">
        <v>10</v>
      </c>
      <c r="F532" s="2">
        <f t="shared" ca="1" si="16"/>
        <v>46174</v>
      </c>
      <c r="G532" s="2">
        <f t="shared" ca="1" si="17"/>
        <v>46194</v>
      </c>
      <c r="H532">
        <f ca="1">NETWORKDAYS((TODAY()+3),VLOOKUP(K532,[1]EDLZDPY!$C$1:$F$65512,4,FALSE))</f>
        <v>50</v>
      </c>
      <c r="I532" t="s">
        <v>286</v>
      </c>
      <c r="J532" t="s">
        <v>712</v>
      </c>
      <c r="K532">
        <v>4038889082950</v>
      </c>
    </row>
    <row r="533" spans="1:11" x14ac:dyDescent="0.25">
      <c r="A533" t="s">
        <v>12</v>
      </c>
      <c r="B533">
        <v>887</v>
      </c>
      <c r="C533" t="s">
        <v>22</v>
      </c>
      <c r="D533" t="s">
        <v>109</v>
      </c>
      <c r="E533">
        <v>11</v>
      </c>
      <c r="F533" s="2">
        <f t="shared" ca="1" si="16"/>
        <v>46174</v>
      </c>
      <c r="G533" s="2">
        <f t="shared" ca="1" si="17"/>
        <v>46194</v>
      </c>
      <c r="H533">
        <f ca="1">NETWORKDAYS((TODAY()+3),VLOOKUP(K533,[1]EDLZDPY!$C$1:$F$65512,4,FALSE))</f>
        <v>30</v>
      </c>
      <c r="I533" t="s">
        <v>286</v>
      </c>
      <c r="J533" t="s">
        <v>713</v>
      </c>
      <c r="K533">
        <v>4038889083513</v>
      </c>
    </row>
    <row r="534" spans="1:11" x14ac:dyDescent="0.25">
      <c r="A534" t="s">
        <v>12</v>
      </c>
      <c r="B534">
        <v>887</v>
      </c>
      <c r="C534" t="s">
        <v>22</v>
      </c>
      <c r="D534" t="s">
        <v>109</v>
      </c>
      <c r="E534">
        <v>12</v>
      </c>
      <c r="F534" s="2">
        <f t="shared" ca="1" si="16"/>
        <v>46174</v>
      </c>
      <c r="G534" s="2">
        <f t="shared" ca="1" si="17"/>
        <v>46194</v>
      </c>
      <c r="H534">
        <f ca="1">NETWORKDAYS((TODAY()+3),VLOOKUP(K534,[1]EDLZDPY!$C$1:$F$65512,4,FALSE))</f>
        <v>45</v>
      </c>
      <c r="I534" t="s">
        <v>328</v>
      </c>
      <c r="J534" t="s">
        <v>714</v>
      </c>
      <c r="K534">
        <v>4038889082752</v>
      </c>
    </row>
    <row r="535" spans="1:11" x14ac:dyDescent="0.25">
      <c r="A535" t="s">
        <v>12</v>
      </c>
      <c r="B535">
        <v>887</v>
      </c>
      <c r="C535" t="s">
        <v>22</v>
      </c>
      <c r="D535" t="s">
        <v>109</v>
      </c>
      <c r="E535">
        <v>13</v>
      </c>
      <c r="F535" s="2">
        <f t="shared" ca="1" si="16"/>
        <v>46174</v>
      </c>
      <c r="G535" s="2">
        <f t="shared" ca="1" si="17"/>
        <v>46194</v>
      </c>
      <c r="H535">
        <f ca="1">NETWORKDAYS((TODAY()+3),VLOOKUP(K535,[1]EDLZDPY!$C$1:$F$65512,4,FALSE))</f>
        <v>30</v>
      </c>
      <c r="I535" t="s">
        <v>328</v>
      </c>
      <c r="J535" t="s">
        <v>715</v>
      </c>
      <c r="K535">
        <v>4038889082776</v>
      </c>
    </row>
    <row r="536" spans="1:11" x14ac:dyDescent="0.25">
      <c r="A536" t="s">
        <v>12</v>
      </c>
      <c r="B536">
        <v>887</v>
      </c>
      <c r="C536" t="s">
        <v>22</v>
      </c>
      <c r="D536" t="s">
        <v>109</v>
      </c>
      <c r="E536">
        <v>14</v>
      </c>
      <c r="F536" s="2">
        <f t="shared" ca="1" si="16"/>
        <v>46174</v>
      </c>
      <c r="G536" s="2">
        <f t="shared" ca="1" si="17"/>
        <v>46194</v>
      </c>
      <c r="H536">
        <f ca="1">NETWORKDAYS((TODAY()+3),VLOOKUP(K536,[1]EDLZDPY!$C$1:$F$65512,4,FALSE))</f>
        <v>40</v>
      </c>
      <c r="I536" t="s">
        <v>328</v>
      </c>
      <c r="J536" t="s">
        <v>716</v>
      </c>
      <c r="K536">
        <v>4038889082790</v>
      </c>
    </row>
    <row r="537" spans="1:11" x14ac:dyDescent="0.25">
      <c r="A537" t="s">
        <v>12</v>
      </c>
      <c r="B537">
        <v>887</v>
      </c>
      <c r="C537" t="s">
        <v>22</v>
      </c>
      <c r="D537" t="s">
        <v>109</v>
      </c>
      <c r="E537">
        <v>15</v>
      </c>
      <c r="F537" s="2">
        <f t="shared" ca="1" si="16"/>
        <v>46174</v>
      </c>
      <c r="G537" s="2">
        <f t="shared" ca="1" si="17"/>
        <v>46194</v>
      </c>
      <c r="H537">
        <f ca="1">NETWORKDAYS((TODAY()+3),VLOOKUP(K537,[1]EDLZDPY!$C$1:$F$65512,4,FALSE))</f>
        <v>45</v>
      </c>
      <c r="I537" t="s">
        <v>328</v>
      </c>
      <c r="J537" t="s">
        <v>717</v>
      </c>
      <c r="K537">
        <v>4038889082813</v>
      </c>
    </row>
    <row r="538" spans="1:11" x14ac:dyDescent="0.25">
      <c r="A538" t="s">
        <v>12</v>
      </c>
      <c r="B538">
        <v>887</v>
      </c>
      <c r="C538" t="s">
        <v>22</v>
      </c>
      <c r="D538" t="s">
        <v>109</v>
      </c>
      <c r="E538">
        <v>16</v>
      </c>
      <c r="F538" s="2">
        <f t="shared" ca="1" si="16"/>
        <v>46174</v>
      </c>
      <c r="G538" s="2">
        <f t="shared" ca="1" si="17"/>
        <v>46194</v>
      </c>
      <c r="H538">
        <f ca="1">NETWORKDAYS((TODAY()+3),VLOOKUP(K538,[1]EDLZDPY!$C$1:$F$65512,4,FALSE))</f>
        <v>45</v>
      </c>
      <c r="I538" t="s">
        <v>328</v>
      </c>
      <c r="J538" t="s">
        <v>718</v>
      </c>
      <c r="K538">
        <v>4038889082837</v>
      </c>
    </row>
    <row r="539" spans="1:11" x14ac:dyDescent="0.25">
      <c r="A539" t="s">
        <v>12</v>
      </c>
      <c r="B539">
        <v>887</v>
      </c>
      <c r="C539" t="s">
        <v>22</v>
      </c>
      <c r="D539" t="s">
        <v>109</v>
      </c>
      <c r="E539">
        <v>17</v>
      </c>
      <c r="F539" s="2">
        <f t="shared" ca="1" si="16"/>
        <v>46174</v>
      </c>
      <c r="G539" s="2">
        <f t="shared" ca="1" si="17"/>
        <v>46194</v>
      </c>
      <c r="H539">
        <f ca="1">NETWORKDAYS((TODAY()+3),VLOOKUP(K539,[1]EDLZDPY!$C$1:$F$65512,4,FALSE))</f>
        <v>45</v>
      </c>
      <c r="I539" t="s">
        <v>328</v>
      </c>
      <c r="J539" t="s">
        <v>861</v>
      </c>
      <c r="K539">
        <v>4038889082851</v>
      </c>
    </row>
    <row r="540" spans="1:11" x14ac:dyDescent="0.25">
      <c r="A540" t="s">
        <v>12</v>
      </c>
      <c r="B540">
        <v>887</v>
      </c>
      <c r="C540" t="s">
        <v>22</v>
      </c>
      <c r="D540" t="s">
        <v>109</v>
      </c>
      <c r="E540">
        <v>19</v>
      </c>
      <c r="F540" s="2">
        <f t="shared" ca="1" si="16"/>
        <v>46174</v>
      </c>
      <c r="G540" s="2">
        <f t="shared" ca="1" si="17"/>
        <v>46194</v>
      </c>
      <c r="H540">
        <f ca="1">NETWORKDAYS((TODAY()+3),VLOOKUP(K540,[1]EDLZDPY!$C$1:$F$65512,4,FALSE))</f>
        <v>30</v>
      </c>
      <c r="I540" t="s">
        <v>328</v>
      </c>
      <c r="J540" t="s">
        <v>721</v>
      </c>
      <c r="K540">
        <v>4038889082875</v>
      </c>
    </row>
    <row r="541" spans="1:11" x14ac:dyDescent="0.25">
      <c r="A541" t="s">
        <v>12</v>
      </c>
      <c r="B541">
        <v>887</v>
      </c>
      <c r="C541" t="s">
        <v>22</v>
      </c>
      <c r="D541" t="s">
        <v>109</v>
      </c>
      <c r="E541">
        <v>20</v>
      </c>
      <c r="F541" s="2">
        <f t="shared" ca="1" si="16"/>
        <v>46174</v>
      </c>
      <c r="G541" s="2">
        <f t="shared" ca="1" si="17"/>
        <v>46194</v>
      </c>
      <c r="H541">
        <f ca="1">NETWORKDAYS((TODAY()+3),VLOOKUP(K541,[1]EDLZDPY!$C$1:$F$65512,4,FALSE))</f>
        <v>30</v>
      </c>
      <c r="I541" t="s">
        <v>328</v>
      </c>
      <c r="J541" t="s">
        <v>722</v>
      </c>
      <c r="K541">
        <v>4038889082912</v>
      </c>
    </row>
    <row r="542" spans="1:11" x14ac:dyDescent="0.25">
      <c r="A542" t="s">
        <v>12</v>
      </c>
      <c r="B542">
        <v>887</v>
      </c>
      <c r="C542" t="s">
        <v>22</v>
      </c>
      <c r="D542" t="s">
        <v>109</v>
      </c>
      <c r="E542">
        <v>21</v>
      </c>
      <c r="F542" s="2">
        <f t="shared" ca="1" si="16"/>
        <v>46174</v>
      </c>
      <c r="G542" s="2">
        <f t="shared" ca="1" si="17"/>
        <v>46194</v>
      </c>
      <c r="H542">
        <f ca="1">NETWORKDAYS((TODAY()+3),VLOOKUP(K542,[1]EDLZDPY!$C$1:$F$65512,4,FALSE))</f>
        <v>30</v>
      </c>
      <c r="I542" t="s">
        <v>328</v>
      </c>
      <c r="J542" t="s">
        <v>723</v>
      </c>
      <c r="K542">
        <v>4038889082936</v>
      </c>
    </row>
    <row r="543" spans="1:11" x14ac:dyDescent="0.25">
      <c r="A543" t="s">
        <v>12</v>
      </c>
      <c r="B543">
        <v>887</v>
      </c>
      <c r="C543" t="s">
        <v>22</v>
      </c>
      <c r="D543" t="s">
        <v>109</v>
      </c>
      <c r="E543">
        <v>30</v>
      </c>
      <c r="F543" s="2">
        <f t="shared" ca="1" si="16"/>
        <v>46174</v>
      </c>
      <c r="G543" s="2">
        <f t="shared" ca="1" si="17"/>
        <v>46194</v>
      </c>
      <c r="H543">
        <f ca="1">NETWORKDAYS((TODAY()+3),VLOOKUP(K543,[1]EDLZDPY!$C$1:$F$65512,4,FALSE))</f>
        <v>50</v>
      </c>
      <c r="I543" t="s">
        <v>286</v>
      </c>
      <c r="J543" t="s">
        <v>724</v>
      </c>
      <c r="K543">
        <v>4038889082745</v>
      </c>
    </row>
    <row r="544" spans="1:11" x14ac:dyDescent="0.25">
      <c r="A544" t="s">
        <v>12</v>
      </c>
      <c r="B544">
        <v>887</v>
      </c>
      <c r="C544" t="s">
        <v>22</v>
      </c>
      <c r="D544" t="s">
        <v>109</v>
      </c>
      <c r="E544">
        <v>31</v>
      </c>
      <c r="F544" s="2">
        <f t="shared" ca="1" si="16"/>
        <v>46174</v>
      </c>
      <c r="G544" s="2">
        <f t="shared" ca="1" si="17"/>
        <v>46194</v>
      </c>
      <c r="H544">
        <f ca="1">NETWORKDAYS((TODAY()+3),VLOOKUP(K544,[1]EDLZDPY!$C$1:$F$65512,4,FALSE))</f>
        <v>45</v>
      </c>
      <c r="I544" t="s">
        <v>286</v>
      </c>
      <c r="J544" t="s">
        <v>725</v>
      </c>
      <c r="K544">
        <v>4038889082769</v>
      </c>
    </row>
    <row r="545" spans="1:11" x14ac:dyDescent="0.25">
      <c r="A545" t="s">
        <v>12</v>
      </c>
      <c r="B545">
        <v>887</v>
      </c>
      <c r="C545" t="s">
        <v>22</v>
      </c>
      <c r="D545" t="s">
        <v>109</v>
      </c>
      <c r="E545">
        <v>32</v>
      </c>
      <c r="F545" s="2">
        <f t="shared" ca="1" si="16"/>
        <v>46174</v>
      </c>
      <c r="G545" s="2">
        <f t="shared" ca="1" si="17"/>
        <v>46194</v>
      </c>
      <c r="H545">
        <f ca="1">NETWORKDAYS((TODAY()+3),VLOOKUP(K545,[1]EDLZDPY!$C$1:$F$65512,4,FALSE))</f>
        <v>50</v>
      </c>
      <c r="I545" t="s">
        <v>286</v>
      </c>
      <c r="J545" t="s">
        <v>726</v>
      </c>
      <c r="K545">
        <v>4038889082783</v>
      </c>
    </row>
    <row r="546" spans="1:11" x14ac:dyDescent="0.25">
      <c r="A546" t="s">
        <v>12</v>
      </c>
      <c r="B546">
        <v>887</v>
      </c>
      <c r="C546" t="s">
        <v>22</v>
      </c>
      <c r="D546" t="s">
        <v>109</v>
      </c>
      <c r="E546">
        <v>33</v>
      </c>
      <c r="F546" s="2">
        <f t="shared" ca="1" si="16"/>
        <v>46174</v>
      </c>
      <c r="G546" s="2">
        <f t="shared" ca="1" si="17"/>
        <v>46194</v>
      </c>
      <c r="H546">
        <f ca="1">NETWORKDAYS((TODAY()+3),VLOOKUP(K546,[1]EDLZDPY!$C$1:$F$65512,4,FALSE))</f>
        <v>45</v>
      </c>
      <c r="I546" t="s">
        <v>286</v>
      </c>
      <c r="J546" t="s">
        <v>727</v>
      </c>
      <c r="K546">
        <v>4038889082806</v>
      </c>
    </row>
    <row r="547" spans="1:11" x14ac:dyDescent="0.25">
      <c r="A547" t="s">
        <v>12</v>
      </c>
      <c r="B547">
        <v>887</v>
      </c>
      <c r="C547" t="s">
        <v>22</v>
      </c>
      <c r="D547" t="s">
        <v>109</v>
      </c>
      <c r="E547">
        <v>34</v>
      </c>
      <c r="F547" s="2">
        <f t="shared" ca="1" si="16"/>
        <v>46174</v>
      </c>
      <c r="G547" s="2">
        <f t="shared" ca="1" si="17"/>
        <v>46194</v>
      </c>
      <c r="H547">
        <f ca="1">NETWORKDAYS((TODAY()+3),VLOOKUP(K547,[1]EDLZDPY!$C$1:$F$65512,4,FALSE))</f>
        <v>45</v>
      </c>
      <c r="I547" t="s">
        <v>286</v>
      </c>
      <c r="J547" t="s">
        <v>728</v>
      </c>
      <c r="K547">
        <v>4038889082820</v>
      </c>
    </row>
    <row r="548" spans="1:11" x14ac:dyDescent="0.25">
      <c r="A548" t="s">
        <v>12</v>
      </c>
      <c r="B548">
        <v>887</v>
      </c>
      <c r="C548" t="s">
        <v>22</v>
      </c>
      <c r="D548" t="s">
        <v>109</v>
      </c>
      <c r="E548">
        <v>35</v>
      </c>
      <c r="F548" s="2">
        <f t="shared" ca="1" si="16"/>
        <v>46174</v>
      </c>
      <c r="G548" s="2">
        <f t="shared" ca="1" si="17"/>
        <v>46194</v>
      </c>
      <c r="H548">
        <f ca="1">NETWORKDAYS((TODAY()+3),VLOOKUP(K548,[1]EDLZDPY!$C$1:$F$65512,4,FALSE))</f>
        <v>45</v>
      </c>
      <c r="I548" t="s">
        <v>286</v>
      </c>
      <c r="J548" t="s">
        <v>729</v>
      </c>
      <c r="K548">
        <v>4038889082844</v>
      </c>
    </row>
    <row r="549" spans="1:11" x14ac:dyDescent="0.25">
      <c r="A549" t="s">
        <v>12</v>
      </c>
      <c r="B549">
        <v>887</v>
      </c>
      <c r="C549" t="s">
        <v>22</v>
      </c>
      <c r="D549" t="s">
        <v>109</v>
      </c>
      <c r="E549">
        <v>36</v>
      </c>
      <c r="F549" s="2">
        <f t="shared" ca="1" si="16"/>
        <v>46174</v>
      </c>
      <c r="G549" s="2">
        <f t="shared" ca="1" si="17"/>
        <v>46194</v>
      </c>
      <c r="H549">
        <f ca="1">NETWORKDAYS((TODAY()+3),VLOOKUP(K549,[1]EDLZDPY!$C$1:$F$65512,4,FALSE))</f>
        <v>35</v>
      </c>
      <c r="I549" t="s">
        <v>286</v>
      </c>
      <c r="J549" t="s">
        <v>730</v>
      </c>
      <c r="K549">
        <v>4038889082868</v>
      </c>
    </row>
    <row r="550" spans="1:11" x14ac:dyDescent="0.25">
      <c r="A550" t="s">
        <v>12</v>
      </c>
      <c r="B550">
        <v>887</v>
      </c>
      <c r="C550" t="s">
        <v>22</v>
      </c>
      <c r="D550" t="s">
        <v>109</v>
      </c>
      <c r="E550">
        <v>37</v>
      </c>
      <c r="F550" s="2">
        <f t="shared" ca="1" si="16"/>
        <v>46174</v>
      </c>
      <c r="G550" s="2">
        <f t="shared" ca="1" si="17"/>
        <v>46194</v>
      </c>
      <c r="H550">
        <f ca="1">NETWORKDAYS((TODAY()+3),VLOOKUP(K550,[1]EDLZDPY!$C$1:$F$65512,4,FALSE))</f>
        <v>45</v>
      </c>
      <c r="I550" t="s">
        <v>286</v>
      </c>
      <c r="J550" t="s">
        <v>731</v>
      </c>
      <c r="K550">
        <v>4038889082905</v>
      </c>
    </row>
    <row r="551" spans="1:11" x14ac:dyDescent="0.25">
      <c r="A551" t="s">
        <v>12</v>
      </c>
      <c r="B551">
        <v>887</v>
      </c>
      <c r="C551" t="s">
        <v>22</v>
      </c>
      <c r="D551" t="s">
        <v>109</v>
      </c>
      <c r="E551">
        <v>38</v>
      </c>
      <c r="F551" s="2">
        <f t="shared" ca="1" si="16"/>
        <v>46174</v>
      </c>
      <c r="G551" s="2">
        <f t="shared" ca="1" si="17"/>
        <v>46194</v>
      </c>
      <c r="H551">
        <f ca="1">NETWORKDAYS((TODAY()+3),VLOOKUP(K551,[1]EDLZDPY!$C$1:$F$65512,4,FALSE))</f>
        <v>45</v>
      </c>
      <c r="I551" t="s">
        <v>286</v>
      </c>
      <c r="J551" t="s">
        <v>732</v>
      </c>
      <c r="K551">
        <v>4038889082929</v>
      </c>
    </row>
    <row r="552" spans="1:11" x14ac:dyDescent="0.25">
      <c r="A552" t="s">
        <v>12</v>
      </c>
      <c r="B552">
        <v>887</v>
      </c>
      <c r="C552" t="s">
        <v>22</v>
      </c>
      <c r="D552" t="s">
        <v>112</v>
      </c>
      <c r="E552">
        <v>1</v>
      </c>
      <c r="F552" s="2">
        <f t="shared" ca="1" si="16"/>
        <v>46174</v>
      </c>
      <c r="G552" s="2">
        <f t="shared" ca="1" si="17"/>
        <v>46194</v>
      </c>
      <c r="H552">
        <f ca="1">NETWORKDAYS((TODAY()+3),VLOOKUP(K552,[1]EDLZDPY!$C$1:$F$65512,4,FALSE))</f>
        <v>30</v>
      </c>
      <c r="I552" t="s">
        <v>293</v>
      </c>
      <c r="J552" t="s">
        <v>749</v>
      </c>
      <c r="K552">
        <v>4038889084244</v>
      </c>
    </row>
    <row r="553" spans="1:11" x14ac:dyDescent="0.25">
      <c r="A553" t="s">
        <v>12</v>
      </c>
      <c r="B553">
        <v>887</v>
      </c>
      <c r="C553" t="s">
        <v>22</v>
      </c>
      <c r="D553" t="s">
        <v>113</v>
      </c>
      <c r="E553">
        <v>1</v>
      </c>
      <c r="F553" s="2">
        <f t="shared" ca="1" si="16"/>
        <v>46174</v>
      </c>
      <c r="G553" s="2">
        <f t="shared" ca="1" si="17"/>
        <v>46194</v>
      </c>
      <c r="H553">
        <f ca="1">NETWORKDAYS((TODAY()+3),VLOOKUP(K553,[1]EDLZDPY!$C$1:$F$65512,4,FALSE))</f>
        <v>50</v>
      </c>
      <c r="I553" t="s">
        <v>329</v>
      </c>
      <c r="J553" t="s">
        <v>750</v>
      </c>
      <c r="K553">
        <v>4038889084701</v>
      </c>
    </row>
    <row r="554" spans="1:11" x14ac:dyDescent="0.25">
      <c r="A554" t="s">
        <v>12</v>
      </c>
      <c r="B554">
        <v>887</v>
      </c>
      <c r="C554" t="s">
        <v>22</v>
      </c>
      <c r="D554" t="s">
        <v>118</v>
      </c>
      <c r="E554">
        <v>1</v>
      </c>
      <c r="F554" s="2">
        <f t="shared" ca="1" si="16"/>
        <v>46174</v>
      </c>
      <c r="G554" s="2">
        <f t="shared" ca="1" si="17"/>
        <v>46194</v>
      </c>
      <c r="H554">
        <f ca="1">NETWORKDAYS((TODAY()+3),VLOOKUP(K554,[1]EDLZDPY!$C$1:$F$65512,4,FALSE))</f>
        <v>45</v>
      </c>
      <c r="I554" t="s">
        <v>330</v>
      </c>
      <c r="J554" t="s">
        <v>764</v>
      </c>
      <c r="K554">
        <v>4250006111347</v>
      </c>
    </row>
    <row r="555" spans="1:11" x14ac:dyDescent="0.25">
      <c r="A555" t="s">
        <v>12</v>
      </c>
      <c r="B555">
        <v>887</v>
      </c>
      <c r="C555" t="s">
        <v>22</v>
      </c>
      <c r="D555" t="s">
        <v>120</v>
      </c>
      <c r="E555">
        <v>2</v>
      </c>
      <c r="F555" s="2">
        <f t="shared" ca="1" si="16"/>
        <v>46174</v>
      </c>
      <c r="G555" s="2">
        <f t="shared" ca="1" si="17"/>
        <v>46194</v>
      </c>
      <c r="H555">
        <f ca="1">NETWORKDAYS((TODAY()+3),VLOOKUP(K555,[1]EDLZDPY!$C$1:$F$65512,4,FALSE))</f>
        <v>45</v>
      </c>
      <c r="I555" t="s">
        <v>192</v>
      </c>
      <c r="J555" t="s">
        <v>773</v>
      </c>
      <c r="K555">
        <v>4038889073958</v>
      </c>
    </row>
    <row r="556" spans="1:11" x14ac:dyDescent="0.25">
      <c r="A556" t="s">
        <v>12</v>
      </c>
      <c r="B556">
        <v>887</v>
      </c>
      <c r="C556" t="s">
        <v>22</v>
      </c>
      <c r="D556" t="s">
        <v>120</v>
      </c>
      <c r="E556">
        <v>3</v>
      </c>
      <c r="F556" s="2">
        <f t="shared" ca="1" si="16"/>
        <v>46174</v>
      </c>
      <c r="G556" s="2">
        <f t="shared" ca="1" si="17"/>
        <v>46194</v>
      </c>
      <c r="H556">
        <f ca="1">NETWORKDAYS((TODAY()+3),VLOOKUP(K556,[1]EDLZDPY!$C$1:$F$65512,4,FALSE))</f>
        <v>45</v>
      </c>
      <c r="I556" t="s">
        <v>192</v>
      </c>
      <c r="J556" t="s">
        <v>774</v>
      </c>
      <c r="K556">
        <v>4038889073965</v>
      </c>
    </row>
    <row r="557" spans="1:11" x14ac:dyDescent="0.25">
      <c r="A557" t="s">
        <v>12</v>
      </c>
      <c r="B557">
        <v>887</v>
      </c>
      <c r="C557" t="s">
        <v>22</v>
      </c>
      <c r="D557" t="s">
        <v>120</v>
      </c>
      <c r="E557">
        <v>4</v>
      </c>
      <c r="F557" s="2">
        <f t="shared" ca="1" si="16"/>
        <v>46174</v>
      </c>
      <c r="G557" s="2">
        <f t="shared" ca="1" si="17"/>
        <v>46194</v>
      </c>
      <c r="H557">
        <f ca="1">NETWORKDAYS((TODAY()+3),VLOOKUP(K557,[1]EDLZDPY!$C$1:$F$65512,4,FALSE))</f>
        <v>45</v>
      </c>
      <c r="I557" t="s">
        <v>192</v>
      </c>
      <c r="J557" t="s">
        <v>775</v>
      </c>
      <c r="K557">
        <v>4038889073972</v>
      </c>
    </row>
    <row r="558" spans="1:11" x14ac:dyDescent="0.25">
      <c r="A558" t="s">
        <v>12</v>
      </c>
      <c r="B558">
        <v>887</v>
      </c>
      <c r="C558" t="s">
        <v>22</v>
      </c>
      <c r="D558" t="s">
        <v>120</v>
      </c>
      <c r="E558">
        <v>5</v>
      </c>
      <c r="F558" s="2">
        <f t="shared" ca="1" si="16"/>
        <v>46174</v>
      </c>
      <c r="G558" s="2">
        <f t="shared" ca="1" si="17"/>
        <v>46194</v>
      </c>
      <c r="H558">
        <f ca="1">NETWORKDAYS((TODAY()+3),VLOOKUP(K558,[1]EDLZDPY!$C$1:$F$65512,4,FALSE))</f>
        <v>45</v>
      </c>
      <c r="I558" t="s">
        <v>192</v>
      </c>
      <c r="J558" t="s">
        <v>776</v>
      </c>
      <c r="K558">
        <v>4038889073989</v>
      </c>
    </row>
    <row r="559" spans="1:11" x14ac:dyDescent="0.25">
      <c r="A559" t="s">
        <v>12</v>
      </c>
      <c r="B559">
        <v>887</v>
      </c>
      <c r="C559" t="s">
        <v>22</v>
      </c>
      <c r="D559" t="s">
        <v>122</v>
      </c>
      <c r="E559">
        <v>1</v>
      </c>
      <c r="F559" s="2">
        <f t="shared" ca="1" si="16"/>
        <v>46174</v>
      </c>
      <c r="G559" s="2">
        <f t="shared" ca="1" si="17"/>
        <v>46194</v>
      </c>
      <c r="H559">
        <f ca="1">NETWORKDAYS((TODAY()+3),VLOOKUP(K559,[1]EDLZDPY!$C$1:$F$65512,4,FALSE))</f>
        <v>50</v>
      </c>
      <c r="I559" t="s">
        <v>303</v>
      </c>
      <c r="J559" t="s">
        <v>781</v>
      </c>
      <c r="K559">
        <v>4038889081670</v>
      </c>
    </row>
    <row r="560" spans="1:11" x14ac:dyDescent="0.25">
      <c r="A560" t="s">
        <v>12</v>
      </c>
      <c r="B560">
        <v>887</v>
      </c>
      <c r="C560" t="s">
        <v>22</v>
      </c>
      <c r="D560" t="s">
        <v>122</v>
      </c>
      <c r="E560">
        <v>2</v>
      </c>
      <c r="F560" s="2">
        <f t="shared" ca="1" si="16"/>
        <v>46174</v>
      </c>
      <c r="G560" s="2">
        <f t="shared" ca="1" si="17"/>
        <v>46194</v>
      </c>
      <c r="H560">
        <f ca="1">NETWORKDAYS((TODAY()+3),VLOOKUP(K560,[1]EDLZDPY!$C$1:$F$65512,4,FALSE))</f>
        <v>50</v>
      </c>
      <c r="I560" t="s">
        <v>303</v>
      </c>
      <c r="J560" t="s">
        <v>782</v>
      </c>
      <c r="K560">
        <v>4038889081687</v>
      </c>
    </row>
    <row r="561" spans="1:11" x14ac:dyDescent="0.25">
      <c r="A561" t="s">
        <v>12</v>
      </c>
      <c r="B561">
        <v>887</v>
      </c>
      <c r="C561" t="s">
        <v>22</v>
      </c>
      <c r="D561" t="s">
        <v>124</v>
      </c>
      <c r="E561">
        <v>1</v>
      </c>
      <c r="F561" s="2">
        <f t="shared" ca="1" si="16"/>
        <v>46174</v>
      </c>
      <c r="G561" s="2">
        <f t="shared" ca="1" si="17"/>
        <v>46194</v>
      </c>
      <c r="H561">
        <f ca="1">NETWORKDAYS((TODAY()+3),VLOOKUP(K561,[1]EDLZDPY!$C$1:$F$65512,4,FALSE))</f>
        <v>30</v>
      </c>
      <c r="I561" t="s">
        <v>305</v>
      </c>
      <c r="J561" t="s">
        <v>789</v>
      </c>
      <c r="K561">
        <v>4038889084992</v>
      </c>
    </row>
    <row r="562" spans="1:11" x14ac:dyDescent="0.25">
      <c r="A562" t="s">
        <v>12</v>
      </c>
      <c r="B562">
        <v>887</v>
      </c>
      <c r="C562" t="s">
        <v>22</v>
      </c>
      <c r="D562" t="s">
        <v>124</v>
      </c>
      <c r="E562">
        <v>2</v>
      </c>
      <c r="F562" s="2">
        <f t="shared" ca="1" si="16"/>
        <v>46174</v>
      </c>
      <c r="G562" s="2">
        <f t="shared" ca="1" si="17"/>
        <v>46194</v>
      </c>
      <c r="H562">
        <f ca="1">NETWORKDAYS((TODAY()+3),VLOOKUP(K562,[1]EDLZDPY!$C$1:$F$65512,4,FALSE))</f>
        <v>30</v>
      </c>
      <c r="I562" t="s">
        <v>305</v>
      </c>
      <c r="J562" t="s">
        <v>790</v>
      </c>
      <c r="K562">
        <v>4038889085029</v>
      </c>
    </row>
    <row r="563" spans="1:11" x14ac:dyDescent="0.25">
      <c r="A563" t="s">
        <v>12</v>
      </c>
      <c r="B563">
        <v>887</v>
      </c>
      <c r="C563" t="s">
        <v>22</v>
      </c>
      <c r="D563" t="s">
        <v>124</v>
      </c>
      <c r="E563">
        <v>3</v>
      </c>
      <c r="F563" s="2">
        <f t="shared" ca="1" si="16"/>
        <v>46174</v>
      </c>
      <c r="G563" s="2">
        <f t="shared" ca="1" si="17"/>
        <v>46194</v>
      </c>
      <c r="H563">
        <f ca="1">NETWORKDAYS((TODAY()+3),VLOOKUP(K563,[1]EDLZDPY!$C$1:$F$65512,4,FALSE))</f>
        <v>30</v>
      </c>
      <c r="I563" t="s">
        <v>305</v>
      </c>
      <c r="J563" t="s">
        <v>791</v>
      </c>
      <c r="K563">
        <v>4038889085012</v>
      </c>
    </row>
    <row r="564" spans="1:11" x14ac:dyDescent="0.25">
      <c r="A564" t="s">
        <v>12</v>
      </c>
      <c r="B564">
        <v>887</v>
      </c>
      <c r="C564" t="s">
        <v>22</v>
      </c>
      <c r="D564" t="s">
        <v>124</v>
      </c>
      <c r="E564">
        <v>6</v>
      </c>
      <c r="F564" s="2">
        <f t="shared" ca="1" si="16"/>
        <v>46174</v>
      </c>
      <c r="G564" s="2">
        <f t="shared" ca="1" si="17"/>
        <v>46194</v>
      </c>
      <c r="H564">
        <f ca="1">NETWORKDAYS((TODAY()+3),VLOOKUP(K564,[1]EDLZDPY!$C$1:$F$65512,4,FALSE))</f>
        <v>30</v>
      </c>
      <c r="I564" t="s">
        <v>305</v>
      </c>
      <c r="J564" t="s">
        <v>792</v>
      </c>
      <c r="K564">
        <v>4038889085005</v>
      </c>
    </row>
    <row r="565" spans="1:11" x14ac:dyDescent="0.25">
      <c r="A565" t="s">
        <v>12</v>
      </c>
      <c r="B565">
        <v>887</v>
      </c>
      <c r="C565" t="s">
        <v>22</v>
      </c>
      <c r="D565" t="s">
        <v>124</v>
      </c>
      <c r="E565">
        <v>15</v>
      </c>
      <c r="F565" s="2">
        <f t="shared" ca="1" si="16"/>
        <v>46174</v>
      </c>
      <c r="G565" s="2">
        <f t="shared" ca="1" si="17"/>
        <v>46194</v>
      </c>
      <c r="H565">
        <f ca="1">NETWORKDAYS((TODAY()+3),VLOOKUP(K565,[1]EDLZDPY!$C$1:$F$65512,4,FALSE))</f>
        <v>115</v>
      </c>
      <c r="I565" t="s">
        <v>305</v>
      </c>
      <c r="J565" t="s">
        <v>797</v>
      </c>
      <c r="K565">
        <v>4038889084978</v>
      </c>
    </row>
    <row r="566" spans="1:11" x14ac:dyDescent="0.25">
      <c r="A566" t="s">
        <v>12</v>
      </c>
      <c r="B566">
        <v>887</v>
      </c>
      <c r="C566" t="s">
        <v>22</v>
      </c>
      <c r="D566" t="s">
        <v>124</v>
      </c>
      <c r="E566">
        <v>16</v>
      </c>
      <c r="F566" s="2">
        <f t="shared" ca="1" si="16"/>
        <v>46174</v>
      </c>
      <c r="G566" s="2">
        <f t="shared" ca="1" si="17"/>
        <v>46194</v>
      </c>
      <c r="H566">
        <f ca="1">NETWORKDAYS((TODAY()+3),VLOOKUP(K566,[1]EDLZDPY!$C$1:$F$65512,4,FALSE))</f>
        <v>40</v>
      </c>
      <c r="I566" t="s">
        <v>305</v>
      </c>
      <c r="J566" t="s">
        <v>798</v>
      </c>
      <c r="K566">
        <v>4038889084985</v>
      </c>
    </row>
    <row r="567" spans="1:11" x14ac:dyDescent="0.25">
      <c r="A567" t="s">
        <v>12</v>
      </c>
      <c r="B567">
        <v>887</v>
      </c>
      <c r="C567" t="s">
        <v>22</v>
      </c>
      <c r="D567" t="s">
        <v>127</v>
      </c>
      <c r="E567">
        <v>1</v>
      </c>
      <c r="F567" s="2">
        <f t="shared" ca="1" si="16"/>
        <v>46174</v>
      </c>
      <c r="G567" s="2">
        <f t="shared" ca="1" si="17"/>
        <v>46194</v>
      </c>
      <c r="H567">
        <f ca="1">NETWORKDAYS((TODAY()+3),VLOOKUP(K567,[1]EDLZDPY!$C$1:$F$65512,4,FALSE))</f>
        <v>30</v>
      </c>
      <c r="I567" t="s">
        <v>307</v>
      </c>
      <c r="J567" t="s">
        <v>806</v>
      </c>
      <c r="K567">
        <v>4038889085968</v>
      </c>
    </row>
    <row r="568" spans="1:11" x14ac:dyDescent="0.25">
      <c r="A568" t="s">
        <v>12</v>
      </c>
      <c r="B568">
        <v>887</v>
      </c>
      <c r="C568" t="s">
        <v>22</v>
      </c>
      <c r="D568" t="s">
        <v>127</v>
      </c>
      <c r="E568">
        <v>2</v>
      </c>
      <c r="F568" s="2">
        <f t="shared" ca="1" si="16"/>
        <v>46174</v>
      </c>
      <c r="G568" s="2">
        <f t="shared" ca="1" si="17"/>
        <v>46194</v>
      </c>
      <c r="H568">
        <f ca="1">NETWORKDAYS((TODAY()+3),VLOOKUP(K568,[1]EDLZDPY!$C$1:$F$65512,4,FALSE))</f>
        <v>30</v>
      </c>
      <c r="I568" t="s">
        <v>307</v>
      </c>
      <c r="J568" t="s">
        <v>807</v>
      </c>
      <c r="K568">
        <v>4038889085975</v>
      </c>
    </row>
    <row r="569" spans="1:11" x14ac:dyDescent="0.25">
      <c r="A569" t="s">
        <v>12</v>
      </c>
      <c r="B569">
        <v>887</v>
      </c>
      <c r="C569" t="s">
        <v>22</v>
      </c>
      <c r="D569" t="s">
        <v>127</v>
      </c>
      <c r="E569">
        <v>3</v>
      </c>
      <c r="F569" s="2">
        <f t="shared" ca="1" si="16"/>
        <v>46174</v>
      </c>
      <c r="G569" s="2">
        <f t="shared" ca="1" si="17"/>
        <v>46194</v>
      </c>
      <c r="H569">
        <f ca="1">NETWORKDAYS((TODAY()+3),VLOOKUP(K569,[1]EDLZDPY!$C$1:$F$65512,4,FALSE))</f>
        <v>30</v>
      </c>
      <c r="I569" t="s">
        <v>307</v>
      </c>
      <c r="J569" t="s">
        <v>808</v>
      </c>
      <c r="K569">
        <v>4038889085982</v>
      </c>
    </row>
    <row r="570" spans="1:11" x14ac:dyDescent="0.25">
      <c r="A570" t="s">
        <v>12</v>
      </c>
      <c r="B570">
        <v>887</v>
      </c>
      <c r="C570" t="s">
        <v>22</v>
      </c>
      <c r="D570" t="s">
        <v>128</v>
      </c>
      <c r="E570">
        <v>3</v>
      </c>
      <c r="F570" s="2">
        <f t="shared" ca="1" si="16"/>
        <v>46174</v>
      </c>
      <c r="G570" s="2">
        <f t="shared" ca="1" si="17"/>
        <v>46194</v>
      </c>
      <c r="H570">
        <f ca="1">NETWORKDAYS((TODAY()+3),VLOOKUP(K570,[1]EDLZDPY!$C$1:$F$65512,4,FALSE))</f>
        <v>30</v>
      </c>
      <c r="I570" t="s">
        <v>308</v>
      </c>
      <c r="J570" t="s">
        <v>809</v>
      </c>
      <c r="K570">
        <v>4038889086248</v>
      </c>
    </row>
    <row r="571" spans="1:11" x14ac:dyDescent="0.25">
      <c r="A571" t="s">
        <v>12</v>
      </c>
      <c r="B571">
        <v>887</v>
      </c>
      <c r="C571" t="s">
        <v>22</v>
      </c>
      <c r="D571" t="s">
        <v>129</v>
      </c>
      <c r="E571">
        <v>1</v>
      </c>
      <c r="F571" s="2">
        <f t="shared" ca="1" si="16"/>
        <v>46174</v>
      </c>
      <c r="G571" s="2">
        <f t="shared" ca="1" si="17"/>
        <v>46194</v>
      </c>
      <c r="H571">
        <f ca="1">NETWORKDAYS((TODAY()+3),VLOOKUP(K571,[1]EDLZDPY!$C$1:$F$65512,4,FALSE))</f>
        <v>50</v>
      </c>
      <c r="I571" t="s">
        <v>309</v>
      </c>
      <c r="J571" t="s">
        <v>810</v>
      </c>
      <c r="K571">
        <v>4038889086026</v>
      </c>
    </row>
    <row r="572" spans="1:11" x14ac:dyDescent="0.25">
      <c r="A572" t="s">
        <v>12</v>
      </c>
      <c r="B572">
        <v>887</v>
      </c>
      <c r="C572" t="s">
        <v>22</v>
      </c>
      <c r="D572" t="s">
        <v>130</v>
      </c>
      <c r="E572">
        <v>1</v>
      </c>
      <c r="F572" s="2">
        <f t="shared" ca="1" si="16"/>
        <v>46174</v>
      </c>
      <c r="G572" s="2">
        <f t="shared" ca="1" si="17"/>
        <v>46194</v>
      </c>
      <c r="H572">
        <f ca="1">NETWORKDAYS((TODAY()+3),VLOOKUP(K572,[1]EDLZDPY!$C$1:$F$65512,4,FALSE))</f>
        <v>50</v>
      </c>
      <c r="I572" t="s">
        <v>310</v>
      </c>
      <c r="J572" t="s">
        <v>811</v>
      </c>
      <c r="K572">
        <v>4038889085845</v>
      </c>
    </row>
    <row r="573" spans="1:11" x14ac:dyDescent="0.25">
      <c r="A573" t="s">
        <v>12</v>
      </c>
      <c r="B573">
        <v>887</v>
      </c>
      <c r="C573" t="s">
        <v>22</v>
      </c>
      <c r="D573" t="s">
        <v>130</v>
      </c>
      <c r="E573">
        <v>2</v>
      </c>
      <c r="F573" s="2">
        <f t="shared" ref="F573:F636" ca="1" si="18">TODAY()+4</f>
        <v>46174</v>
      </c>
      <c r="G573" s="2">
        <f t="shared" ref="G573:G636" ca="1" si="19">TODAY()+24</f>
        <v>46194</v>
      </c>
      <c r="H573">
        <f ca="1">NETWORKDAYS((TODAY()+3),VLOOKUP(K573,[1]EDLZDPY!$C$1:$F$65512,4,FALSE))</f>
        <v>50</v>
      </c>
      <c r="I573" t="s">
        <v>310</v>
      </c>
      <c r="J573" t="s">
        <v>812</v>
      </c>
      <c r="K573">
        <v>4038889085852</v>
      </c>
    </row>
    <row r="574" spans="1:11" x14ac:dyDescent="0.25">
      <c r="A574" t="s">
        <v>12</v>
      </c>
      <c r="B574">
        <v>887</v>
      </c>
      <c r="C574" t="s">
        <v>22</v>
      </c>
      <c r="D574" t="s">
        <v>130</v>
      </c>
      <c r="E574">
        <v>3</v>
      </c>
      <c r="F574" s="2">
        <f t="shared" ca="1" si="18"/>
        <v>46174</v>
      </c>
      <c r="G574" s="2">
        <f t="shared" ca="1" si="19"/>
        <v>46194</v>
      </c>
      <c r="H574">
        <f ca="1">NETWORKDAYS((TODAY()+3),VLOOKUP(K574,[1]EDLZDPY!$C$1:$F$65512,4,FALSE))</f>
        <v>50</v>
      </c>
      <c r="I574" t="s">
        <v>310</v>
      </c>
      <c r="J574" t="s">
        <v>813</v>
      </c>
      <c r="K574">
        <v>4038889085869</v>
      </c>
    </row>
    <row r="575" spans="1:11" x14ac:dyDescent="0.25">
      <c r="A575" t="s">
        <v>12</v>
      </c>
      <c r="B575">
        <v>887</v>
      </c>
      <c r="C575" t="s">
        <v>22</v>
      </c>
      <c r="D575" t="s">
        <v>131</v>
      </c>
      <c r="E575">
        <v>1</v>
      </c>
      <c r="F575" s="2">
        <f t="shared" ca="1" si="18"/>
        <v>46174</v>
      </c>
      <c r="G575" s="2">
        <f t="shared" ca="1" si="19"/>
        <v>46194</v>
      </c>
      <c r="H575">
        <f ca="1">NETWORKDAYS((TODAY()+3),VLOOKUP(K575,[1]EDLZDPY!$C$1:$F$65512,4,FALSE))</f>
        <v>50</v>
      </c>
      <c r="I575" t="s">
        <v>311</v>
      </c>
      <c r="J575" t="s">
        <v>814</v>
      </c>
      <c r="K575">
        <v>4038889085814</v>
      </c>
    </row>
    <row r="576" spans="1:11" x14ac:dyDescent="0.25">
      <c r="A576" t="s">
        <v>12</v>
      </c>
      <c r="B576">
        <v>887</v>
      </c>
      <c r="C576" t="s">
        <v>22</v>
      </c>
      <c r="D576" t="s">
        <v>131</v>
      </c>
      <c r="E576">
        <v>2</v>
      </c>
      <c r="F576" s="2">
        <f t="shared" ca="1" si="18"/>
        <v>46174</v>
      </c>
      <c r="G576" s="2">
        <f t="shared" ca="1" si="19"/>
        <v>46194</v>
      </c>
      <c r="H576">
        <f ca="1">NETWORKDAYS((TODAY()+3),VLOOKUP(K576,[1]EDLZDPY!$C$1:$F$65512,4,FALSE))</f>
        <v>50</v>
      </c>
      <c r="I576" t="s">
        <v>311</v>
      </c>
      <c r="J576" t="s">
        <v>815</v>
      </c>
      <c r="K576">
        <v>4038889085821</v>
      </c>
    </row>
    <row r="577" spans="1:11" x14ac:dyDescent="0.25">
      <c r="A577" t="s">
        <v>12</v>
      </c>
      <c r="B577">
        <v>887</v>
      </c>
      <c r="C577" t="s">
        <v>22</v>
      </c>
      <c r="D577" t="s">
        <v>132</v>
      </c>
      <c r="E577">
        <v>1</v>
      </c>
      <c r="F577" s="2">
        <f t="shared" ca="1" si="18"/>
        <v>46174</v>
      </c>
      <c r="G577" s="2">
        <f t="shared" ca="1" si="19"/>
        <v>46194</v>
      </c>
      <c r="H577">
        <f ca="1">NETWORKDAYS((TODAY()+3),VLOOKUP(K577,[1]EDLZDPY!$C$1:$F$65512,4,FALSE))</f>
        <v>110</v>
      </c>
      <c r="I577" t="s">
        <v>312</v>
      </c>
      <c r="J577" t="s">
        <v>816</v>
      </c>
      <c r="K577">
        <v>4038889085043</v>
      </c>
    </row>
    <row r="578" spans="1:11" x14ac:dyDescent="0.25">
      <c r="A578" t="s">
        <v>12</v>
      </c>
      <c r="B578">
        <v>887</v>
      </c>
      <c r="C578" t="s">
        <v>22</v>
      </c>
      <c r="D578" t="s">
        <v>132</v>
      </c>
      <c r="E578">
        <v>2</v>
      </c>
      <c r="F578" s="2">
        <f t="shared" ca="1" si="18"/>
        <v>46174</v>
      </c>
      <c r="G578" s="2">
        <f t="shared" ca="1" si="19"/>
        <v>46194</v>
      </c>
      <c r="H578">
        <f ca="1">NETWORKDAYS((TODAY()+3),VLOOKUP(K578,[1]EDLZDPY!$C$1:$F$65512,4,FALSE))</f>
        <v>65</v>
      </c>
      <c r="I578" t="s">
        <v>312</v>
      </c>
      <c r="J578" t="s">
        <v>862</v>
      </c>
      <c r="K578">
        <v>4038889085050</v>
      </c>
    </row>
    <row r="579" spans="1:11" x14ac:dyDescent="0.25">
      <c r="A579" t="s">
        <v>12</v>
      </c>
      <c r="B579">
        <v>887</v>
      </c>
      <c r="C579" t="s">
        <v>22</v>
      </c>
      <c r="D579" t="s">
        <v>132</v>
      </c>
      <c r="E579">
        <v>3</v>
      </c>
      <c r="F579" s="2">
        <f t="shared" ca="1" si="18"/>
        <v>46174</v>
      </c>
      <c r="G579" s="2">
        <f t="shared" ca="1" si="19"/>
        <v>46194</v>
      </c>
      <c r="H579">
        <f ca="1">NETWORKDAYS((TODAY()+3),VLOOKUP(K579,[1]EDLZDPY!$C$1:$F$65512,4,FALSE))</f>
        <v>65</v>
      </c>
      <c r="I579" t="s">
        <v>312</v>
      </c>
      <c r="J579" t="s">
        <v>818</v>
      </c>
      <c r="K579">
        <v>4038889085036</v>
      </c>
    </row>
    <row r="580" spans="1:11" x14ac:dyDescent="0.25">
      <c r="A580" t="s">
        <v>12</v>
      </c>
      <c r="B580">
        <v>887</v>
      </c>
      <c r="C580" t="s">
        <v>22</v>
      </c>
      <c r="D580" t="s">
        <v>132</v>
      </c>
      <c r="E580">
        <v>4</v>
      </c>
      <c r="F580" s="2">
        <f t="shared" ca="1" si="18"/>
        <v>46174</v>
      </c>
      <c r="G580" s="2">
        <f t="shared" ca="1" si="19"/>
        <v>46194</v>
      </c>
      <c r="H580">
        <f ca="1">NETWORKDAYS((TODAY()+3),VLOOKUP(K580,[1]EDLZDPY!$C$1:$F$65512,4,FALSE))</f>
        <v>30</v>
      </c>
      <c r="I580" t="s">
        <v>312</v>
      </c>
      <c r="J580" t="s">
        <v>819</v>
      </c>
      <c r="K580">
        <v>4038889085067</v>
      </c>
    </row>
    <row r="581" spans="1:11" x14ac:dyDescent="0.25">
      <c r="A581" t="s">
        <v>12</v>
      </c>
      <c r="B581">
        <v>887</v>
      </c>
      <c r="C581" t="s">
        <v>22</v>
      </c>
      <c r="D581" t="s">
        <v>132</v>
      </c>
      <c r="E581" t="s">
        <v>190</v>
      </c>
      <c r="F581" s="2">
        <f t="shared" ca="1" si="18"/>
        <v>46174</v>
      </c>
      <c r="G581" s="2">
        <f t="shared" ca="1" si="19"/>
        <v>46194</v>
      </c>
      <c r="H581">
        <v>110</v>
      </c>
      <c r="I581" t="s">
        <v>312</v>
      </c>
      <c r="J581" t="s">
        <v>444</v>
      </c>
    </row>
    <row r="582" spans="1:11" x14ac:dyDescent="0.25">
      <c r="A582" t="s">
        <v>12</v>
      </c>
      <c r="B582">
        <v>887</v>
      </c>
      <c r="C582" t="s">
        <v>22</v>
      </c>
      <c r="D582" t="s">
        <v>136</v>
      </c>
      <c r="E582">
        <v>1</v>
      </c>
      <c r="F582" s="2">
        <f t="shared" ca="1" si="18"/>
        <v>46174</v>
      </c>
      <c r="G582" s="2">
        <f t="shared" ca="1" si="19"/>
        <v>46194</v>
      </c>
      <c r="H582">
        <f ca="1">NETWORKDAYS((TODAY()+3),VLOOKUP(K582,[1]EDLZDPY!$C$1:$F$65512,4,FALSE))</f>
        <v>45</v>
      </c>
      <c r="I582" t="s">
        <v>192</v>
      </c>
      <c r="J582" t="s">
        <v>830</v>
      </c>
      <c r="K582">
        <v>4038889084336</v>
      </c>
    </row>
    <row r="583" spans="1:11" x14ac:dyDescent="0.25">
      <c r="A583" t="s">
        <v>12</v>
      </c>
      <c r="B583">
        <v>887</v>
      </c>
      <c r="C583" t="s">
        <v>22</v>
      </c>
      <c r="D583" t="s">
        <v>137</v>
      </c>
      <c r="E583">
        <v>1</v>
      </c>
      <c r="F583" s="2">
        <f t="shared" ca="1" si="18"/>
        <v>46174</v>
      </c>
      <c r="G583" s="2">
        <f t="shared" ca="1" si="19"/>
        <v>46194</v>
      </c>
      <c r="H583">
        <f ca="1">NETWORKDAYS((TODAY()+3),VLOOKUP(K583,[1]EDLZDPY!$C$1:$F$65512,4,FALSE))</f>
        <v>45</v>
      </c>
      <c r="I583" t="s">
        <v>192</v>
      </c>
      <c r="J583" t="s">
        <v>831</v>
      </c>
      <c r="K583">
        <v>4038889084343</v>
      </c>
    </row>
    <row r="584" spans="1:11" x14ac:dyDescent="0.25">
      <c r="A584" t="s">
        <v>12</v>
      </c>
      <c r="B584">
        <v>887</v>
      </c>
      <c r="C584" t="s">
        <v>22</v>
      </c>
      <c r="D584" t="s">
        <v>138</v>
      </c>
      <c r="E584">
        <v>1</v>
      </c>
      <c r="F584" s="2">
        <f t="shared" ca="1" si="18"/>
        <v>46174</v>
      </c>
      <c r="G584" s="2">
        <f t="shared" ca="1" si="19"/>
        <v>46194</v>
      </c>
      <c r="H584">
        <f ca="1">NETWORKDAYS((TODAY()+3),VLOOKUP(K584,[1]EDLZDPY!$C$1:$F$65512,4,FALSE))</f>
        <v>45</v>
      </c>
      <c r="I584" t="s">
        <v>192</v>
      </c>
      <c r="J584" t="s">
        <v>832</v>
      </c>
      <c r="K584">
        <v>4038889084350</v>
      </c>
    </row>
    <row r="585" spans="1:11" x14ac:dyDescent="0.25">
      <c r="A585" t="s">
        <v>12</v>
      </c>
      <c r="B585">
        <v>887</v>
      </c>
      <c r="C585" t="s">
        <v>22</v>
      </c>
      <c r="D585" t="s">
        <v>139</v>
      </c>
      <c r="E585">
        <v>1</v>
      </c>
      <c r="F585" s="2">
        <f t="shared" ca="1" si="18"/>
        <v>46174</v>
      </c>
      <c r="G585" s="2">
        <f t="shared" ca="1" si="19"/>
        <v>46194</v>
      </c>
      <c r="H585">
        <f ca="1">NETWORKDAYS((TODAY()+3),VLOOKUP(K585,[1]EDLZDPY!$C$1:$F$65512,4,FALSE))</f>
        <v>45</v>
      </c>
      <c r="I585" t="s">
        <v>192</v>
      </c>
      <c r="J585" t="s">
        <v>833</v>
      </c>
      <c r="K585">
        <v>4038889084367</v>
      </c>
    </row>
    <row r="586" spans="1:11" x14ac:dyDescent="0.25">
      <c r="A586" t="s">
        <v>12</v>
      </c>
      <c r="B586">
        <v>887</v>
      </c>
      <c r="C586" t="s">
        <v>22</v>
      </c>
      <c r="D586" t="s">
        <v>140</v>
      </c>
      <c r="E586">
        <v>1</v>
      </c>
      <c r="F586" s="2">
        <f t="shared" ca="1" si="18"/>
        <v>46174</v>
      </c>
      <c r="G586" s="2">
        <f t="shared" ca="1" si="19"/>
        <v>46194</v>
      </c>
      <c r="H586">
        <f ca="1">NETWORKDAYS((TODAY()+3),VLOOKUP(K586,[1]EDLZDPY!$C$1:$F$65512,4,FALSE))</f>
        <v>50</v>
      </c>
      <c r="I586" t="s">
        <v>192</v>
      </c>
      <c r="J586" t="s">
        <v>834</v>
      </c>
      <c r="K586">
        <v>4038889084374</v>
      </c>
    </row>
    <row r="587" spans="1:11" x14ac:dyDescent="0.25">
      <c r="A587" t="s">
        <v>12</v>
      </c>
      <c r="B587">
        <v>887</v>
      </c>
      <c r="C587" t="s">
        <v>22</v>
      </c>
      <c r="D587" t="s">
        <v>141</v>
      </c>
      <c r="E587">
        <v>1</v>
      </c>
      <c r="F587" s="2">
        <f t="shared" ca="1" si="18"/>
        <v>46174</v>
      </c>
      <c r="G587" s="2">
        <f t="shared" ca="1" si="19"/>
        <v>46194</v>
      </c>
      <c r="H587">
        <f ca="1">NETWORKDAYS((TODAY()+3),VLOOKUP(K587,[1]EDLZDPY!$C$1:$F$65512,4,FALSE))</f>
        <v>30</v>
      </c>
      <c r="I587" t="s">
        <v>316</v>
      </c>
      <c r="J587" t="s">
        <v>835</v>
      </c>
      <c r="K587">
        <v>4250006113518</v>
      </c>
    </row>
    <row r="588" spans="1:11" x14ac:dyDescent="0.25">
      <c r="A588" t="s">
        <v>12</v>
      </c>
      <c r="B588">
        <v>887</v>
      </c>
      <c r="C588" t="s">
        <v>22</v>
      </c>
      <c r="D588" t="s">
        <v>142</v>
      </c>
      <c r="E588">
        <v>1</v>
      </c>
      <c r="F588" s="2">
        <f t="shared" ca="1" si="18"/>
        <v>46174</v>
      </c>
      <c r="G588" s="2">
        <f t="shared" ca="1" si="19"/>
        <v>46194</v>
      </c>
      <c r="H588">
        <f ca="1">NETWORKDAYS((TODAY()+3),VLOOKUP(K588,[1]EDLZDPY!$C$1:$F$65512,4,FALSE))</f>
        <v>80</v>
      </c>
      <c r="I588" t="s">
        <v>317</v>
      </c>
      <c r="J588" t="s">
        <v>836</v>
      </c>
      <c r="K588">
        <v>4038889087429</v>
      </c>
    </row>
    <row r="589" spans="1:11" x14ac:dyDescent="0.25">
      <c r="A589" t="s">
        <v>12</v>
      </c>
      <c r="B589">
        <v>887</v>
      </c>
      <c r="C589" t="s">
        <v>22</v>
      </c>
      <c r="D589" t="s">
        <v>142</v>
      </c>
      <c r="E589">
        <v>2</v>
      </c>
      <c r="F589" s="2">
        <f t="shared" ca="1" si="18"/>
        <v>46174</v>
      </c>
      <c r="G589" s="2">
        <f t="shared" ca="1" si="19"/>
        <v>46194</v>
      </c>
      <c r="H589">
        <f ca="1">NETWORKDAYS((TODAY()+3),VLOOKUP(K589,[1]EDLZDPY!$C$1:$F$65512,4,FALSE))</f>
        <v>80</v>
      </c>
      <c r="I589" t="s">
        <v>318</v>
      </c>
      <c r="J589" t="s">
        <v>837</v>
      </c>
      <c r="K589">
        <v>4038889087450</v>
      </c>
    </row>
    <row r="590" spans="1:11" x14ac:dyDescent="0.25">
      <c r="A590" t="s">
        <v>12</v>
      </c>
      <c r="B590">
        <v>887</v>
      </c>
      <c r="C590" t="s">
        <v>22</v>
      </c>
      <c r="D590" t="s">
        <v>142</v>
      </c>
      <c r="E590">
        <v>3</v>
      </c>
      <c r="F590" s="2">
        <f t="shared" ca="1" si="18"/>
        <v>46174</v>
      </c>
      <c r="G590" s="2">
        <f t="shared" ca="1" si="19"/>
        <v>46194</v>
      </c>
      <c r="H590">
        <f ca="1">NETWORKDAYS((TODAY()+3),VLOOKUP(K590,[1]EDLZDPY!$C$1:$F$65512,4,FALSE))</f>
        <v>80</v>
      </c>
      <c r="I590" t="s">
        <v>319</v>
      </c>
      <c r="J590" t="s">
        <v>838</v>
      </c>
      <c r="K590">
        <v>4038889087481</v>
      </c>
    </row>
    <row r="591" spans="1:11" x14ac:dyDescent="0.25">
      <c r="A591" t="s">
        <v>12</v>
      </c>
      <c r="B591">
        <v>887</v>
      </c>
      <c r="C591" t="s">
        <v>22</v>
      </c>
      <c r="D591" t="s">
        <v>142</v>
      </c>
      <c r="E591">
        <v>4</v>
      </c>
      <c r="F591" s="2">
        <f t="shared" ca="1" si="18"/>
        <v>46174</v>
      </c>
      <c r="G591" s="2">
        <f t="shared" ca="1" si="19"/>
        <v>46194</v>
      </c>
      <c r="H591">
        <f ca="1">NETWORKDAYS((TODAY()+3),VLOOKUP(K591,[1]EDLZDPY!$C$1:$F$65512,4,FALSE))</f>
        <v>80</v>
      </c>
      <c r="I591" t="s">
        <v>317</v>
      </c>
      <c r="J591" t="s">
        <v>839</v>
      </c>
      <c r="K591">
        <v>4038889087443</v>
      </c>
    </row>
    <row r="592" spans="1:11" x14ac:dyDescent="0.25">
      <c r="A592" t="s">
        <v>12</v>
      </c>
      <c r="B592">
        <v>887</v>
      </c>
      <c r="C592" t="s">
        <v>22</v>
      </c>
      <c r="D592" t="s">
        <v>142</v>
      </c>
      <c r="E592">
        <v>5</v>
      </c>
      <c r="F592" s="2">
        <f t="shared" ca="1" si="18"/>
        <v>46174</v>
      </c>
      <c r="G592" s="2">
        <f t="shared" ca="1" si="19"/>
        <v>46194</v>
      </c>
      <c r="H592">
        <f ca="1">NETWORKDAYS((TODAY()+3),VLOOKUP(K592,[1]EDLZDPY!$C$1:$F$65512,4,FALSE))</f>
        <v>80</v>
      </c>
      <c r="I592" t="s">
        <v>318</v>
      </c>
      <c r="J592" t="s">
        <v>840</v>
      </c>
      <c r="K592">
        <v>4038889087474</v>
      </c>
    </row>
    <row r="593" spans="1:11" x14ac:dyDescent="0.25">
      <c r="A593" t="s">
        <v>12</v>
      </c>
      <c r="B593">
        <v>887</v>
      </c>
      <c r="C593" t="s">
        <v>22</v>
      </c>
      <c r="D593" t="s">
        <v>142</v>
      </c>
      <c r="E593">
        <v>6</v>
      </c>
      <c r="F593" s="2">
        <f t="shared" ca="1" si="18"/>
        <v>46174</v>
      </c>
      <c r="G593" s="2">
        <f t="shared" ca="1" si="19"/>
        <v>46194</v>
      </c>
      <c r="H593">
        <f ca="1">NETWORKDAYS((TODAY()+3),VLOOKUP(K593,[1]EDLZDPY!$C$1:$F$65512,4,FALSE))</f>
        <v>80</v>
      </c>
      <c r="I593" t="s">
        <v>319</v>
      </c>
      <c r="J593" t="s">
        <v>841</v>
      </c>
      <c r="K593">
        <v>4038889087504</v>
      </c>
    </row>
    <row r="594" spans="1:11" x14ac:dyDescent="0.25">
      <c r="A594" t="s">
        <v>13</v>
      </c>
      <c r="B594">
        <v>887</v>
      </c>
      <c r="C594" t="s">
        <v>22</v>
      </c>
      <c r="D594" t="s">
        <v>145</v>
      </c>
      <c r="E594">
        <v>1</v>
      </c>
      <c r="F594" s="2">
        <f t="shared" ca="1" si="18"/>
        <v>46174</v>
      </c>
      <c r="G594" s="2">
        <f t="shared" ca="1" si="19"/>
        <v>46194</v>
      </c>
      <c r="H594">
        <f ca="1">NETWORKDAYS((TODAY()+3),VLOOKUP(K594,[1]EDLZDPY!$C$1:$F$65512,4,FALSE))</f>
        <v>45</v>
      </c>
      <c r="I594" t="s">
        <v>331</v>
      </c>
      <c r="J594" t="s">
        <v>863</v>
      </c>
      <c r="K594">
        <v>4038889027876</v>
      </c>
    </row>
    <row r="595" spans="1:11" x14ac:dyDescent="0.25">
      <c r="A595" t="s">
        <v>13</v>
      </c>
      <c r="B595">
        <v>887</v>
      </c>
      <c r="C595" t="s">
        <v>22</v>
      </c>
      <c r="D595" t="s">
        <v>25</v>
      </c>
      <c r="E595">
        <v>1</v>
      </c>
      <c r="F595" s="2">
        <f t="shared" ca="1" si="18"/>
        <v>46174</v>
      </c>
      <c r="G595" s="2">
        <f t="shared" ca="1" si="19"/>
        <v>46194</v>
      </c>
      <c r="H595">
        <f ca="1">NETWORKDAYS((TODAY()+3),VLOOKUP(K595,[1]EDLZDPY!$C$1:$F$65512,4,FALSE))</f>
        <v>50</v>
      </c>
      <c r="I595" t="s">
        <v>193</v>
      </c>
      <c r="J595" t="s">
        <v>864</v>
      </c>
      <c r="K595">
        <v>4038889080154</v>
      </c>
    </row>
    <row r="596" spans="1:11" x14ac:dyDescent="0.25">
      <c r="A596" t="s">
        <v>13</v>
      </c>
      <c r="B596">
        <v>887</v>
      </c>
      <c r="C596" t="s">
        <v>22</v>
      </c>
      <c r="D596" t="s">
        <v>25</v>
      </c>
      <c r="E596">
        <v>2</v>
      </c>
      <c r="F596" s="2">
        <f t="shared" ca="1" si="18"/>
        <v>46174</v>
      </c>
      <c r="G596" s="2">
        <f t="shared" ca="1" si="19"/>
        <v>46194</v>
      </c>
      <c r="H596">
        <f ca="1">NETWORKDAYS((TODAY()+3),VLOOKUP(K596,[1]EDLZDPY!$C$1:$F$65512,4,FALSE))</f>
        <v>60</v>
      </c>
      <c r="I596" t="s">
        <v>193</v>
      </c>
      <c r="J596" t="s">
        <v>865</v>
      </c>
      <c r="K596">
        <v>4038889080161</v>
      </c>
    </row>
    <row r="597" spans="1:11" x14ac:dyDescent="0.25">
      <c r="A597" t="s">
        <v>13</v>
      </c>
      <c r="B597">
        <v>887</v>
      </c>
      <c r="C597" t="s">
        <v>22</v>
      </c>
      <c r="D597" t="s">
        <v>25</v>
      </c>
      <c r="E597">
        <v>3</v>
      </c>
      <c r="F597" s="2">
        <f t="shared" ca="1" si="18"/>
        <v>46174</v>
      </c>
      <c r="G597" s="2">
        <f t="shared" ca="1" si="19"/>
        <v>46194</v>
      </c>
      <c r="H597">
        <f ca="1">NETWORKDAYS((TODAY()+3),VLOOKUP(K597,[1]EDLZDPY!$C$1:$F$65512,4,FALSE))</f>
        <v>60</v>
      </c>
      <c r="I597" t="s">
        <v>193</v>
      </c>
      <c r="J597" t="s">
        <v>866</v>
      </c>
      <c r="K597">
        <v>4038889080147</v>
      </c>
    </row>
    <row r="598" spans="1:11" x14ac:dyDescent="0.25">
      <c r="A598" t="s">
        <v>13</v>
      </c>
      <c r="B598">
        <v>887</v>
      </c>
      <c r="C598" t="s">
        <v>22</v>
      </c>
      <c r="D598" t="s">
        <v>25</v>
      </c>
      <c r="E598">
        <v>4</v>
      </c>
      <c r="F598" s="2">
        <f t="shared" ca="1" si="18"/>
        <v>46174</v>
      </c>
      <c r="G598" s="2">
        <f t="shared" ca="1" si="19"/>
        <v>46194</v>
      </c>
      <c r="H598">
        <f ca="1">NETWORKDAYS((TODAY()+3),VLOOKUP(K598,[1]EDLZDPY!$C$1:$F$65512,4,FALSE))</f>
        <v>40</v>
      </c>
      <c r="I598" t="s">
        <v>193</v>
      </c>
      <c r="J598" t="s">
        <v>867</v>
      </c>
      <c r="K598">
        <v>4038889084329</v>
      </c>
    </row>
    <row r="599" spans="1:11" x14ac:dyDescent="0.25">
      <c r="A599" t="s">
        <v>13</v>
      </c>
      <c r="B599">
        <v>887</v>
      </c>
      <c r="C599" t="s">
        <v>22</v>
      </c>
      <c r="D599" t="s">
        <v>29</v>
      </c>
      <c r="E599">
        <v>2</v>
      </c>
      <c r="F599" s="2">
        <f t="shared" ca="1" si="18"/>
        <v>46174</v>
      </c>
      <c r="G599" s="2">
        <f t="shared" ca="1" si="19"/>
        <v>46194</v>
      </c>
      <c r="H599">
        <f ca="1">NETWORKDAYS((TODAY()+3),VLOOKUP(K599,[1]EDLZDPY!$C$1:$F$65512,4,FALSE))</f>
        <v>50</v>
      </c>
      <c r="I599" t="s">
        <v>332</v>
      </c>
      <c r="J599" t="s">
        <v>868</v>
      </c>
      <c r="K599">
        <v>4038889079325</v>
      </c>
    </row>
    <row r="600" spans="1:11" x14ac:dyDescent="0.25">
      <c r="A600" t="s">
        <v>13</v>
      </c>
      <c r="B600">
        <v>887</v>
      </c>
      <c r="C600" t="s">
        <v>22</v>
      </c>
      <c r="D600" t="s">
        <v>30</v>
      </c>
      <c r="E600">
        <v>1</v>
      </c>
      <c r="F600" s="2">
        <f t="shared" ca="1" si="18"/>
        <v>46174</v>
      </c>
      <c r="G600" s="2">
        <f t="shared" ca="1" si="19"/>
        <v>46194</v>
      </c>
      <c r="H600">
        <f ca="1">NETWORKDAYS((TODAY()+3),VLOOKUP(K600,[1]EDLZDPY!$C$1:$F$65512,4,FALSE))</f>
        <v>45</v>
      </c>
      <c r="I600" t="s">
        <v>198</v>
      </c>
      <c r="J600" t="s">
        <v>869</v>
      </c>
      <c r="K600">
        <v>4250006107234</v>
      </c>
    </row>
    <row r="601" spans="1:11" x14ac:dyDescent="0.25">
      <c r="A601" t="s">
        <v>13</v>
      </c>
      <c r="B601">
        <v>887</v>
      </c>
      <c r="C601" t="s">
        <v>22</v>
      </c>
      <c r="D601" t="s">
        <v>31</v>
      </c>
      <c r="E601">
        <v>1</v>
      </c>
      <c r="F601" s="2">
        <f t="shared" ca="1" si="18"/>
        <v>46174</v>
      </c>
      <c r="G601" s="2">
        <f t="shared" ca="1" si="19"/>
        <v>46194</v>
      </c>
      <c r="H601">
        <f ca="1">NETWORKDAYS((TODAY()+3),VLOOKUP(K601,[1]EDLZDPY!$C$1:$F$65512,4,FALSE))</f>
        <v>60</v>
      </c>
      <c r="I601" t="s">
        <v>333</v>
      </c>
      <c r="J601" t="s">
        <v>870</v>
      </c>
      <c r="K601">
        <v>4038889029535</v>
      </c>
    </row>
    <row r="602" spans="1:11" x14ac:dyDescent="0.25">
      <c r="A602" t="s">
        <v>13</v>
      </c>
      <c r="B602">
        <v>887</v>
      </c>
      <c r="C602" t="s">
        <v>22</v>
      </c>
      <c r="D602" t="s">
        <v>31</v>
      </c>
      <c r="E602">
        <v>2</v>
      </c>
      <c r="F602" s="2">
        <f t="shared" ca="1" si="18"/>
        <v>46174</v>
      </c>
      <c r="G602" s="2">
        <f t="shared" ca="1" si="19"/>
        <v>46194</v>
      </c>
      <c r="H602">
        <f ca="1">NETWORKDAYS((TODAY()+3),VLOOKUP(K602,[1]EDLZDPY!$C$1:$F$65512,4,FALSE))</f>
        <v>60</v>
      </c>
      <c r="I602" t="s">
        <v>333</v>
      </c>
      <c r="J602" t="s">
        <v>871</v>
      </c>
      <c r="K602">
        <v>4038889029542</v>
      </c>
    </row>
    <row r="603" spans="1:11" x14ac:dyDescent="0.25">
      <c r="A603" t="s">
        <v>13</v>
      </c>
      <c r="B603">
        <v>887</v>
      </c>
      <c r="C603" t="s">
        <v>22</v>
      </c>
      <c r="D603" t="s">
        <v>146</v>
      </c>
      <c r="E603">
        <v>1</v>
      </c>
      <c r="F603" s="2">
        <f t="shared" ca="1" si="18"/>
        <v>46174</v>
      </c>
      <c r="G603" s="2">
        <f t="shared" ca="1" si="19"/>
        <v>46194</v>
      </c>
      <c r="H603">
        <f ca="1">NETWORKDAYS((TODAY()+3),VLOOKUP(K603,[1]EDLZDPY!$C$1:$F$65512,4,FALSE))</f>
        <v>30</v>
      </c>
      <c r="I603" t="s">
        <v>334</v>
      </c>
      <c r="J603" t="s">
        <v>872</v>
      </c>
      <c r="K603">
        <v>4250006108262</v>
      </c>
    </row>
    <row r="604" spans="1:11" x14ac:dyDescent="0.25">
      <c r="A604" t="s">
        <v>13</v>
      </c>
      <c r="B604">
        <v>887</v>
      </c>
      <c r="C604" t="s">
        <v>22</v>
      </c>
      <c r="D604" t="s">
        <v>32</v>
      </c>
      <c r="E604">
        <v>1</v>
      </c>
      <c r="F604" s="2">
        <f t="shared" ca="1" si="18"/>
        <v>46174</v>
      </c>
      <c r="G604" s="2">
        <f t="shared" ca="1" si="19"/>
        <v>46194</v>
      </c>
      <c r="H604">
        <f ca="1">NETWORKDAYS((TODAY()+3),VLOOKUP(K604,[1]EDLZDPY!$C$1:$F$65512,4,FALSE))</f>
        <v>30</v>
      </c>
      <c r="I604" t="s">
        <v>335</v>
      </c>
      <c r="J604" t="s">
        <v>873</v>
      </c>
      <c r="K604">
        <v>4038889029559</v>
      </c>
    </row>
    <row r="605" spans="1:11" x14ac:dyDescent="0.25">
      <c r="A605" t="s">
        <v>13</v>
      </c>
      <c r="B605">
        <v>887</v>
      </c>
      <c r="C605" t="s">
        <v>22</v>
      </c>
      <c r="D605" t="s">
        <v>32</v>
      </c>
      <c r="E605">
        <v>2</v>
      </c>
      <c r="F605" s="2">
        <f t="shared" ca="1" si="18"/>
        <v>46174</v>
      </c>
      <c r="G605" s="2">
        <f t="shared" ca="1" si="19"/>
        <v>46194</v>
      </c>
      <c r="H605">
        <f ca="1">NETWORKDAYS((TODAY()+3),VLOOKUP(K605,[1]EDLZDPY!$C$1:$F$65512,4,FALSE))</f>
        <v>30</v>
      </c>
      <c r="I605" t="s">
        <v>335</v>
      </c>
      <c r="J605" t="s">
        <v>874</v>
      </c>
      <c r="K605">
        <v>4038889029566</v>
      </c>
    </row>
    <row r="606" spans="1:11" x14ac:dyDescent="0.25">
      <c r="A606" t="s">
        <v>13</v>
      </c>
      <c r="B606">
        <v>887</v>
      </c>
      <c r="C606" t="s">
        <v>22</v>
      </c>
      <c r="D606" t="s">
        <v>33</v>
      </c>
      <c r="E606">
        <v>1</v>
      </c>
      <c r="F606" s="2">
        <f t="shared" ca="1" si="18"/>
        <v>46174</v>
      </c>
      <c r="G606" s="2">
        <f t="shared" ca="1" si="19"/>
        <v>46194</v>
      </c>
      <c r="H606">
        <f ca="1">NETWORKDAYS((TODAY()+3),VLOOKUP(K606,[1]EDLZDPY!$C$1:$F$65512,4,FALSE))</f>
        <v>60</v>
      </c>
      <c r="I606" t="s">
        <v>201</v>
      </c>
      <c r="J606" t="s">
        <v>875</v>
      </c>
      <c r="K606">
        <v>4250006114324</v>
      </c>
    </row>
    <row r="607" spans="1:11" x14ac:dyDescent="0.25">
      <c r="A607" t="s">
        <v>13</v>
      </c>
      <c r="B607">
        <v>887</v>
      </c>
      <c r="C607" t="s">
        <v>22</v>
      </c>
      <c r="D607" t="s">
        <v>33</v>
      </c>
      <c r="E607">
        <v>2</v>
      </c>
      <c r="F607" s="2">
        <f t="shared" ca="1" si="18"/>
        <v>46174</v>
      </c>
      <c r="G607" s="2">
        <f t="shared" ca="1" si="19"/>
        <v>46194</v>
      </c>
      <c r="H607">
        <f ca="1">NETWORKDAYS((TODAY()+3),VLOOKUP(K607,[1]EDLZDPY!$C$1:$F$65512,4,FALSE))</f>
        <v>55</v>
      </c>
      <c r="I607" t="s">
        <v>201</v>
      </c>
      <c r="J607" t="s">
        <v>876</v>
      </c>
      <c r="K607">
        <v>4250006114331</v>
      </c>
    </row>
    <row r="608" spans="1:11" x14ac:dyDescent="0.25">
      <c r="A608" t="s">
        <v>13</v>
      </c>
      <c r="B608">
        <v>887</v>
      </c>
      <c r="C608" t="s">
        <v>22</v>
      </c>
      <c r="D608" t="s">
        <v>33</v>
      </c>
      <c r="E608">
        <v>3</v>
      </c>
      <c r="F608" s="2">
        <f t="shared" ca="1" si="18"/>
        <v>46174</v>
      </c>
      <c r="G608" s="2">
        <f t="shared" ca="1" si="19"/>
        <v>46194</v>
      </c>
      <c r="H608">
        <f ca="1">NETWORKDAYS((TODAY()+3),VLOOKUP(K608,[1]EDLZDPY!$C$1:$F$65512,4,FALSE))</f>
        <v>60</v>
      </c>
      <c r="I608" t="s">
        <v>201</v>
      </c>
      <c r="J608" t="s">
        <v>877</v>
      </c>
      <c r="K608">
        <v>4250006114348</v>
      </c>
    </row>
    <row r="609" spans="1:11" x14ac:dyDescent="0.25">
      <c r="A609" t="s">
        <v>13</v>
      </c>
      <c r="B609">
        <v>887</v>
      </c>
      <c r="C609" t="s">
        <v>22</v>
      </c>
      <c r="D609" t="s">
        <v>34</v>
      </c>
      <c r="E609">
        <v>9</v>
      </c>
      <c r="F609" s="2">
        <f t="shared" ca="1" si="18"/>
        <v>46174</v>
      </c>
      <c r="G609" s="2">
        <f t="shared" ca="1" si="19"/>
        <v>46194</v>
      </c>
      <c r="H609">
        <f ca="1">NETWORKDAYS((TODAY()+3),VLOOKUP(K609,[1]EDLZDPY!$C$1:$F$65512,4,FALSE))</f>
        <v>50</v>
      </c>
      <c r="I609" t="s">
        <v>336</v>
      </c>
      <c r="J609" t="s">
        <v>878</v>
      </c>
      <c r="K609">
        <v>4038889025056</v>
      </c>
    </row>
    <row r="610" spans="1:11" x14ac:dyDescent="0.25">
      <c r="A610" t="s">
        <v>13</v>
      </c>
      <c r="B610">
        <v>887</v>
      </c>
      <c r="C610" t="s">
        <v>22</v>
      </c>
      <c r="D610" t="s">
        <v>35</v>
      </c>
      <c r="E610">
        <v>2</v>
      </c>
      <c r="F610" s="2">
        <f t="shared" ca="1" si="18"/>
        <v>46174</v>
      </c>
      <c r="G610" s="2">
        <f t="shared" ca="1" si="19"/>
        <v>46194</v>
      </c>
      <c r="H610">
        <f ca="1">NETWORKDAYS((TODAY()+3),VLOOKUP(K610,[1]EDLZDPY!$C$1:$F$65512,4,FALSE))</f>
        <v>45</v>
      </c>
      <c r="I610" t="s">
        <v>203</v>
      </c>
      <c r="J610" t="s">
        <v>879</v>
      </c>
      <c r="K610">
        <v>4250006111781</v>
      </c>
    </row>
    <row r="611" spans="1:11" x14ac:dyDescent="0.25">
      <c r="A611" t="s">
        <v>13</v>
      </c>
      <c r="B611">
        <v>887</v>
      </c>
      <c r="C611" t="s">
        <v>22</v>
      </c>
      <c r="D611" t="s">
        <v>35</v>
      </c>
      <c r="E611">
        <v>3</v>
      </c>
      <c r="F611" s="2">
        <f t="shared" ca="1" si="18"/>
        <v>46174</v>
      </c>
      <c r="G611" s="2">
        <f t="shared" ca="1" si="19"/>
        <v>46194</v>
      </c>
      <c r="H611">
        <f ca="1">NETWORKDAYS((TODAY()+3),VLOOKUP(K611,[1]EDLZDPY!$C$1:$F$65512,4,FALSE))</f>
        <v>30</v>
      </c>
      <c r="I611" t="s">
        <v>203</v>
      </c>
      <c r="J611" t="s">
        <v>880</v>
      </c>
      <c r="K611">
        <v>4250006111774</v>
      </c>
    </row>
    <row r="612" spans="1:11" x14ac:dyDescent="0.25">
      <c r="A612" t="s">
        <v>13</v>
      </c>
      <c r="B612">
        <v>887</v>
      </c>
      <c r="C612" t="s">
        <v>22</v>
      </c>
      <c r="D612" t="s">
        <v>35</v>
      </c>
      <c r="E612">
        <v>4</v>
      </c>
      <c r="F612" s="2">
        <f t="shared" ca="1" si="18"/>
        <v>46174</v>
      </c>
      <c r="G612" s="2">
        <f t="shared" ca="1" si="19"/>
        <v>46194</v>
      </c>
      <c r="H612">
        <f ca="1">NETWORKDAYS((TODAY()+3),VLOOKUP(K612,[1]EDLZDPY!$C$1:$F$65512,4,FALSE))</f>
        <v>45</v>
      </c>
      <c r="I612" t="s">
        <v>203</v>
      </c>
      <c r="J612" t="s">
        <v>881</v>
      </c>
      <c r="K612">
        <v>4250006111743</v>
      </c>
    </row>
    <row r="613" spans="1:11" x14ac:dyDescent="0.25">
      <c r="A613" t="s">
        <v>13</v>
      </c>
      <c r="B613">
        <v>887</v>
      </c>
      <c r="C613" t="s">
        <v>22</v>
      </c>
      <c r="D613" t="s">
        <v>35</v>
      </c>
      <c r="E613">
        <v>5</v>
      </c>
      <c r="F613" s="2">
        <f t="shared" ca="1" si="18"/>
        <v>46174</v>
      </c>
      <c r="G613" s="2">
        <f t="shared" ca="1" si="19"/>
        <v>46194</v>
      </c>
      <c r="H613">
        <f ca="1">NETWORKDAYS((TODAY()+3),VLOOKUP(K613,[1]EDLZDPY!$C$1:$F$65512,4,FALSE))</f>
        <v>30</v>
      </c>
      <c r="I613" t="s">
        <v>203</v>
      </c>
      <c r="J613" t="s">
        <v>882</v>
      </c>
      <c r="K613">
        <v>4250006111767</v>
      </c>
    </row>
    <row r="614" spans="1:11" x14ac:dyDescent="0.25">
      <c r="A614" t="s">
        <v>13</v>
      </c>
      <c r="B614">
        <v>887</v>
      </c>
      <c r="C614" t="s">
        <v>22</v>
      </c>
      <c r="D614" t="s">
        <v>35</v>
      </c>
      <c r="E614">
        <v>6</v>
      </c>
      <c r="F614" s="2">
        <f t="shared" ca="1" si="18"/>
        <v>46174</v>
      </c>
      <c r="G614" s="2">
        <f t="shared" ca="1" si="19"/>
        <v>46194</v>
      </c>
      <c r="H614">
        <f ca="1">NETWORKDAYS((TODAY()+3),VLOOKUP(K614,[1]EDLZDPY!$C$1:$F$65512,4,FALSE))</f>
        <v>45</v>
      </c>
      <c r="I614" t="s">
        <v>203</v>
      </c>
      <c r="J614" t="s">
        <v>883</v>
      </c>
      <c r="K614">
        <v>4250006111750</v>
      </c>
    </row>
    <row r="615" spans="1:11" x14ac:dyDescent="0.25">
      <c r="A615" t="s">
        <v>13</v>
      </c>
      <c r="B615">
        <v>887</v>
      </c>
      <c r="C615" t="s">
        <v>22</v>
      </c>
      <c r="D615" t="s">
        <v>39</v>
      </c>
      <c r="E615">
        <v>1</v>
      </c>
      <c r="F615" s="2">
        <f t="shared" ca="1" si="18"/>
        <v>46174</v>
      </c>
      <c r="G615" s="2">
        <f t="shared" ca="1" si="19"/>
        <v>46194</v>
      </c>
      <c r="H615">
        <f ca="1">NETWORKDAYS((TODAY()+3),VLOOKUP(K615,[1]EDLZDPY!$C$1:$F$65512,4,FALSE))</f>
        <v>30</v>
      </c>
      <c r="I615" t="s">
        <v>208</v>
      </c>
      <c r="J615" t="s">
        <v>884</v>
      </c>
      <c r="K615">
        <v>4038889080772</v>
      </c>
    </row>
    <row r="616" spans="1:11" x14ac:dyDescent="0.25">
      <c r="A616" t="s">
        <v>13</v>
      </c>
      <c r="B616">
        <v>887</v>
      </c>
      <c r="C616" t="s">
        <v>22</v>
      </c>
      <c r="D616" t="s">
        <v>39</v>
      </c>
      <c r="E616">
        <v>2</v>
      </c>
      <c r="F616" s="2">
        <f t="shared" ca="1" si="18"/>
        <v>46174</v>
      </c>
      <c r="G616" s="2">
        <f t="shared" ca="1" si="19"/>
        <v>46194</v>
      </c>
      <c r="H616">
        <f ca="1">NETWORKDAYS((TODAY()+3),VLOOKUP(K616,[1]EDLZDPY!$C$1:$F$65512,4,FALSE))</f>
        <v>30</v>
      </c>
      <c r="I616" t="s">
        <v>208</v>
      </c>
      <c r="J616" t="s">
        <v>885</v>
      </c>
      <c r="K616">
        <v>4038889080789</v>
      </c>
    </row>
    <row r="617" spans="1:11" x14ac:dyDescent="0.25">
      <c r="A617" t="s">
        <v>13</v>
      </c>
      <c r="B617">
        <v>887</v>
      </c>
      <c r="C617" t="s">
        <v>22</v>
      </c>
      <c r="D617" t="s">
        <v>39</v>
      </c>
      <c r="E617">
        <v>3</v>
      </c>
      <c r="F617" s="2">
        <f t="shared" ca="1" si="18"/>
        <v>46174</v>
      </c>
      <c r="G617" s="2">
        <f t="shared" ca="1" si="19"/>
        <v>46194</v>
      </c>
      <c r="H617">
        <f ca="1">NETWORKDAYS((TODAY()+3),VLOOKUP(K617,[1]EDLZDPY!$C$1:$F$65512,4,FALSE))</f>
        <v>30</v>
      </c>
      <c r="I617" t="s">
        <v>208</v>
      </c>
      <c r="J617" t="s">
        <v>886</v>
      </c>
      <c r="K617">
        <v>4038889080758</v>
      </c>
    </row>
    <row r="618" spans="1:11" x14ac:dyDescent="0.25">
      <c r="A618" t="s">
        <v>13</v>
      </c>
      <c r="B618">
        <v>887</v>
      </c>
      <c r="C618" t="s">
        <v>22</v>
      </c>
      <c r="D618" t="s">
        <v>39</v>
      </c>
      <c r="E618">
        <v>4</v>
      </c>
      <c r="F618" s="2">
        <f t="shared" ca="1" si="18"/>
        <v>46174</v>
      </c>
      <c r="G618" s="2">
        <f t="shared" ca="1" si="19"/>
        <v>46194</v>
      </c>
      <c r="H618">
        <f ca="1">NETWORKDAYS((TODAY()+3),VLOOKUP(K618,[1]EDLZDPY!$C$1:$F$65512,4,FALSE))</f>
        <v>30</v>
      </c>
      <c r="I618" t="s">
        <v>208</v>
      </c>
      <c r="J618" t="s">
        <v>887</v>
      </c>
      <c r="K618">
        <v>4038889080765</v>
      </c>
    </row>
    <row r="619" spans="1:11" x14ac:dyDescent="0.25">
      <c r="A619" t="s">
        <v>13</v>
      </c>
      <c r="B619">
        <v>887</v>
      </c>
      <c r="C619" t="s">
        <v>22</v>
      </c>
      <c r="D619" t="s">
        <v>39</v>
      </c>
      <c r="E619">
        <v>5</v>
      </c>
      <c r="F619" s="2">
        <f t="shared" ca="1" si="18"/>
        <v>46174</v>
      </c>
      <c r="G619" s="2">
        <f t="shared" ca="1" si="19"/>
        <v>46194</v>
      </c>
      <c r="H619">
        <f ca="1">NETWORKDAYS((TODAY()+3),VLOOKUP(K619,[1]EDLZDPY!$C$1:$F$65512,4,FALSE))</f>
        <v>50</v>
      </c>
      <c r="I619" t="s">
        <v>208</v>
      </c>
      <c r="J619" t="s">
        <v>888</v>
      </c>
      <c r="K619">
        <v>4038889080741</v>
      </c>
    </row>
    <row r="620" spans="1:11" x14ac:dyDescent="0.25">
      <c r="A620" t="s">
        <v>13</v>
      </c>
      <c r="B620">
        <v>887</v>
      </c>
      <c r="C620" t="s">
        <v>22</v>
      </c>
      <c r="D620" t="s">
        <v>40</v>
      </c>
      <c r="E620">
        <v>3</v>
      </c>
      <c r="F620" s="2">
        <f t="shared" ca="1" si="18"/>
        <v>46174</v>
      </c>
      <c r="G620" s="2">
        <f t="shared" ca="1" si="19"/>
        <v>46194</v>
      </c>
      <c r="H620">
        <f ca="1">NETWORKDAYS((TODAY()+3),VLOOKUP(K620,[1]EDLZDPY!$C$1:$F$65512,4,FALSE))</f>
        <v>60</v>
      </c>
      <c r="I620" t="s">
        <v>210</v>
      </c>
      <c r="J620" t="s">
        <v>889</v>
      </c>
      <c r="K620">
        <v>4038889032184</v>
      </c>
    </row>
    <row r="621" spans="1:11" x14ac:dyDescent="0.25">
      <c r="A621" t="s">
        <v>13</v>
      </c>
      <c r="B621">
        <v>887</v>
      </c>
      <c r="C621" t="s">
        <v>22</v>
      </c>
      <c r="D621" t="s">
        <v>40</v>
      </c>
      <c r="E621">
        <v>4</v>
      </c>
      <c r="F621" s="2">
        <f t="shared" ca="1" si="18"/>
        <v>46174</v>
      </c>
      <c r="G621" s="2">
        <f t="shared" ca="1" si="19"/>
        <v>46194</v>
      </c>
      <c r="H621">
        <f ca="1">NETWORKDAYS((TODAY()+3),VLOOKUP(K621,[1]EDLZDPY!$C$1:$F$65512,4,FALSE))</f>
        <v>60</v>
      </c>
      <c r="I621" t="s">
        <v>210</v>
      </c>
      <c r="J621" t="s">
        <v>890</v>
      </c>
      <c r="K621">
        <v>4038889032177</v>
      </c>
    </row>
    <row r="622" spans="1:11" x14ac:dyDescent="0.25">
      <c r="A622" t="s">
        <v>13</v>
      </c>
      <c r="B622">
        <v>887</v>
      </c>
      <c r="C622" t="s">
        <v>22</v>
      </c>
      <c r="D622" t="s">
        <v>41</v>
      </c>
      <c r="E622">
        <v>1</v>
      </c>
      <c r="F622" s="2">
        <f t="shared" ca="1" si="18"/>
        <v>46174</v>
      </c>
      <c r="G622" s="2">
        <f t="shared" ca="1" si="19"/>
        <v>46194</v>
      </c>
      <c r="H622">
        <f ca="1">NETWORKDAYS((TODAY()+3),VLOOKUP(K622,[1]EDLZDPY!$C$1:$F$65512,4,FALSE))</f>
        <v>50</v>
      </c>
      <c r="I622" t="s">
        <v>211</v>
      </c>
      <c r="J622" t="s">
        <v>891</v>
      </c>
      <c r="K622">
        <v>4250006116052</v>
      </c>
    </row>
    <row r="623" spans="1:11" x14ac:dyDescent="0.25">
      <c r="A623" t="s">
        <v>13</v>
      </c>
      <c r="B623">
        <v>887</v>
      </c>
      <c r="C623" t="s">
        <v>22</v>
      </c>
      <c r="D623" t="s">
        <v>41</v>
      </c>
      <c r="E623">
        <v>2</v>
      </c>
      <c r="F623" s="2">
        <f t="shared" ca="1" si="18"/>
        <v>46174</v>
      </c>
      <c r="G623" s="2">
        <f t="shared" ca="1" si="19"/>
        <v>46194</v>
      </c>
      <c r="H623">
        <f ca="1">NETWORKDAYS((TODAY()+3),VLOOKUP(K623,[1]EDLZDPY!$C$1:$F$65512,4,FALSE))</f>
        <v>50</v>
      </c>
      <c r="I623" t="s">
        <v>211</v>
      </c>
      <c r="J623" t="s">
        <v>892</v>
      </c>
      <c r="K623">
        <v>4250006116045</v>
      </c>
    </row>
    <row r="624" spans="1:11" x14ac:dyDescent="0.25">
      <c r="A624" t="s">
        <v>13</v>
      </c>
      <c r="B624">
        <v>887</v>
      </c>
      <c r="C624" t="s">
        <v>22</v>
      </c>
      <c r="D624" t="s">
        <v>41</v>
      </c>
      <c r="E624">
        <v>3</v>
      </c>
      <c r="F624" s="2">
        <f t="shared" ca="1" si="18"/>
        <v>46174</v>
      </c>
      <c r="G624" s="2">
        <f t="shared" ca="1" si="19"/>
        <v>46194</v>
      </c>
      <c r="H624">
        <f ca="1">NETWORKDAYS((TODAY()+3),VLOOKUP(K624,[1]EDLZDPY!$C$1:$F$65512,4,FALSE))</f>
        <v>50</v>
      </c>
      <c r="I624" t="s">
        <v>211</v>
      </c>
      <c r="J624" t="s">
        <v>893</v>
      </c>
      <c r="K624">
        <v>4250006116137</v>
      </c>
    </row>
    <row r="625" spans="1:11" x14ac:dyDescent="0.25">
      <c r="A625" t="s">
        <v>13</v>
      </c>
      <c r="B625">
        <v>887</v>
      </c>
      <c r="C625" t="s">
        <v>22</v>
      </c>
      <c r="D625" t="s">
        <v>41</v>
      </c>
      <c r="E625">
        <v>4</v>
      </c>
      <c r="F625" s="2">
        <f t="shared" ca="1" si="18"/>
        <v>46174</v>
      </c>
      <c r="G625" s="2">
        <f t="shared" ca="1" si="19"/>
        <v>46194</v>
      </c>
      <c r="H625">
        <f ca="1">NETWORKDAYS((TODAY()+3),VLOOKUP(K625,[1]EDLZDPY!$C$1:$F$65512,4,FALSE))</f>
        <v>50</v>
      </c>
      <c r="I625" t="s">
        <v>212</v>
      </c>
      <c r="J625" t="s">
        <v>894</v>
      </c>
      <c r="K625">
        <v>4250006116083</v>
      </c>
    </row>
    <row r="626" spans="1:11" x14ac:dyDescent="0.25">
      <c r="A626" t="s">
        <v>13</v>
      </c>
      <c r="B626">
        <v>887</v>
      </c>
      <c r="C626" t="s">
        <v>22</v>
      </c>
      <c r="D626" t="s">
        <v>41</v>
      </c>
      <c r="E626">
        <v>5</v>
      </c>
      <c r="F626" s="2">
        <f t="shared" ca="1" si="18"/>
        <v>46174</v>
      </c>
      <c r="G626" s="2">
        <f t="shared" ca="1" si="19"/>
        <v>46194</v>
      </c>
      <c r="H626">
        <f ca="1">NETWORKDAYS((TODAY()+3),VLOOKUP(K626,[1]EDLZDPY!$C$1:$F$65512,4,FALSE))</f>
        <v>50</v>
      </c>
      <c r="I626" t="s">
        <v>212</v>
      </c>
      <c r="J626" t="s">
        <v>895</v>
      </c>
      <c r="K626">
        <v>4250006116076</v>
      </c>
    </row>
    <row r="627" spans="1:11" x14ac:dyDescent="0.25">
      <c r="A627" t="s">
        <v>13</v>
      </c>
      <c r="B627">
        <v>887</v>
      </c>
      <c r="C627" t="s">
        <v>22</v>
      </c>
      <c r="D627" t="s">
        <v>41</v>
      </c>
      <c r="E627">
        <v>6</v>
      </c>
      <c r="F627" s="2">
        <f t="shared" ca="1" si="18"/>
        <v>46174</v>
      </c>
      <c r="G627" s="2">
        <f t="shared" ca="1" si="19"/>
        <v>46194</v>
      </c>
      <c r="H627">
        <f ca="1">NETWORKDAYS((TODAY()+3),VLOOKUP(K627,[1]EDLZDPY!$C$1:$F$65512,4,FALSE))</f>
        <v>50</v>
      </c>
      <c r="I627" t="s">
        <v>212</v>
      </c>
      <c r="J627" t="s">
        <v>896</v>
      </c>
      <c r="K627">
        <v>4250006116090</v>
      </c>
    </row>
    <row r="628" spans="1:11" x14ac:dyDescent="0.25">
      <c r="A628" t="s">
        <v>13</v>
      </c>
      <c r="B628">
        <v>887</v>
      </c>
      <c r="C628" t="s">
        <v>22</v>
      </c>
      <c r="D628" t="s">
        <v>42</v>
      </c>
      <c r="E628">
        <v>1</v>
      </c>
      <c r="F628" s="2">
        <f t="shared" ca="1" si="18"/>
        <v>46174</v>
      </c>
      <c r="G628" s="2">
        <f t="shared" ca="1" si="19"/>
        <v>46194</v>
      </c>
      <c r="H628">
        <f ca="1">NETWORKDAYS((TODAY()+3),VLOOKUP(K628,[1]EDLZDPY!$C$1:$F$65512,4,FALSE))</f>
        <v>50</v>
      </c>
      <c r="I628" t="s">
        <v>213</v>
      </c>
      <c r="J628" t="s">
        <v>493</v>
      </c>
      <c r="K628">
        <v>4038889080192</v>
      </c>
    </row>
    <row r="629" spans="1:11" x14ac:dyDescent="0.25">
      <c r="A629" t="s">
        <v>13</v>
      </c>
      <c r="B629">
        <v>887</v>
      </c>
      <c r="C629" t="s">
        <v>22</v>
      </c>
      <c r="D629" t="s">
        <v>43</v>
      </c>
      <c r="E629">
        <v>1</v>
      </c>
      <c r="F629" s="2">
        <f t="shared" ca="1" si="18"/>
        <v>46174</v>
      </c>
      <c r="G629" s="2">
        <f t="shared" ca="1" si="19"/>
        <v>46194</v>
      </c>
      <c r="H629">
        <f ca="1">NETWORKDAYS((TODAY()+3),VLOOKUP(K629,[1]EDLZDPY!$C$1:$F$65512,4,FALSE))</f>
        <v>30</v>
      </c>
      <c r="I629" t="s">
        <v>214</v>
      </c>
      <c r="J629" t="s">
        <v>897</v>
      </c>
      <c r="K629">
        <v>4038889079394</v>
      </c>
    </row>
    <row r="630" spans="1:11" x14ac:dyDescent="0.25">
      <c r="A630" t="s">
        <v>13</v>
      </c>
      <c r="B630">
        <v>887</v>
      </c>
      <c r="C630" t="s">
        <v>22</v>
      </c>
      <c r="D630" t="s">
        <v>43</v>
      </c>
      <c r="E630">
        <v>2</v>
      </c>
      <c r="F630" s="2">
        <f t="shared" ca="1" si="18"/>
        <v>46174</v>
      </c>
      <c r="G630" s="2">
        <f t="shared" ca="1" si="19"/>
        <v>46194</v>
      </c>
      <c r="H630">
        <f ca="1">NETWORKDAYS((TODAY()+3),VLOOKUP(K630,[1]EDLZDPY!$C$1:$F$65512,4,FALSE))</f>
        <v>30</v>
      </c>
      <c r="I630" t="s">
        <v>214</v>
      </c>
      <c r="J630" t="s">
        <v>898</v>
      </c>
      <c r="K630">
        <v>4038889084039</v>
      </c>
    </row>
    <row r="631" spans="1:11" x14ac:dyDescent="0.25">
      <c r="A631" t="s">
        <v>13</v>
      </c>
      <c r="B631">
        <v>887</v>
      </c>
      <c r="C631" t="s">
        <v>22</v>
      </c>
      <c r="D631" t="s">
        <v>43</v>
      </c>
      <c r="E631">
        <v>3</v>
      </c>
      <c r="F631" s="2">
        <f t="shared" ca="1" si="18"/>
        <v>46174</v>
      </c>
      <c r="G631" s="2">
        <f t="shared" ca="1" si="19"/>
        <v>46194</v>
      </c>
      <c r="H631">
        <f ca="1">NETWORKDAYS((TODAY()+3),VLOOKUP(K631,[1]EDLZDPY!$C$1:$F$65512,4,FALSE))</f>
        <v>30</v>
      </c>
      <c r="I631" t="s">
        <v>214</v>
      </c>
      <c r="J631" t="s">
        <v>899</v>
      </c>
      <c r="K631">
        <v>4038889079400</v>
      </c>
    </row>
    <row r="632" spans="1:11" x14ac:dyDescent="0.25">
      <c r="A632" t="s">
        <v>13</v>
      </c>
      <c r="B632">
        <v>887</v>
      </c>
      <c r="C632" t="s">
        <v>22</v>
      </c>
      <c r="D632" t="s">
        <v>43</v>
      </c>
      <c r="E632">
        <v>4</v>
      </c>
      <c r="F632" s="2">
        <f t="shared" ca="1" si="18"/>
        <v>46174</v>
      </c>
      <c r="G632" s="2">
        <f t="shared" ca="1" si="19"/>
        <v>46194</v>
      </c>
      <c r="H632">
        <f ca="1">NETWORKDAYS((TODAY()+3),VLOOKUP(K632,[1]EDLZDPY!$C$1:$F$65512,4,FALSE))</f>
        <v>30</v>
      </c>
      <c r="I632" t="s">
        <v>214</v>
      </c>
      <c r="J632" t="s">
        <v>900</v>
      </c>
      <c r="K632">
        <v>4038889079424</v>
      </c>
    </row>
    <row r="633" spans="1:11" x14ac:dyDescent="0.25">
      <c r="A633" t="s">
        <v>13</v>
      </c>
      <c r="B633">
        <v>887</v>
      </c>
      <c r="C633" t="s">
        <v>22</v>
      </c>
      <c r="D633" t="s">
        <v>44</v>
      </c>
      <c r="E633">
        <v>1</v>
      </c>
      <c r="F633" s="2">
        <f t="shared" ca="1" si="18"/>
        <v>46174</v>
      </c>
      <c r="G633" s="2">
        <f t="shared" ca="1" si="19"/>
        <v>46194</v>
      </c>
      <c r="H633">
        <f ca="1">NETWORKDAYS((TODAY()+3),VLOOKUP(K633,[1]EDLZDPY!$C$1:$F$65512,4,FALSE))</f>
        <v>50</v>
      </c>
      <c r="I633" t="s">
        <v>215</v>
      </c>
      <c r="J633" t="s">
        <v>901</v>
      </c>
      <c r="K633">
        <v>4038889040509</v>
      </c>
    </row>
    <row r="634" spans="1:11" x14ac:dyDescent="0.25">
      <c r="A634" t="s">
        <v>13</v>
      </c>
      <c r="B634">
        <v>887</v>
      </c>
      <c r="C634" t="s">
        <v>22</v>
      </c>
      <c r="D634" t="s">
        <v>46</v>
      </c>
      <c r="E634">
        <v>1</v>
      </c>
      <c r="F634" s="2">
        <f t="shared" ca="1" si="18"/>
        <v>46174</v>
      </c>
      <c r="G634" s="2">
        <f t="shared" ca="1" si="19"/>
        <v>46194</v>
      </c>
      <c r="H634">
        <f ca="1">NETWORKDAYS((TODAY()+3),VLOOKUP(K634,[1]EDLZDPY!$C$1:$F$65512,4,FALSE))</f>
        <v>45</v>
      </c>
      <c r="I634" t="s">
        <v>217</v>
      </c>
      <c r="J634" t="s">
        <v>902</v>
      </c>
      <c r="K634">
        <v>5901730905694</v>
      </c>
    </row>
    <row r="635" spans="1:11" x14ac:dyDescent="0.25">
      <c r="A635" t="s">
        <v>13</v>
      </c>
      <c r="B635">
        <v>887</v>
      </c>
      <c r="C635" t="s">
        <v>22</v>
      </c>
      <c r="D635" t="s">
        <v>46</v>
      </c>
      <c r="E635">
        <v>7</v>
      </c>
      <c r="F635" s="2">
        <f t="shared" ca="1" si="18"/>
        <v>46174</v>
      </c>
      <c r="G635" s="2">
        <f t="shared" ca="1" si="19"/>
        <v>46194</v>
      </c>
      <c r="H635">
        <f ca="1">NETWORKDAYS((TODAY()+3),VLOOKUP(K635,[1]EDLZDPY!$C$1:$F$65512,4,FALSE))</f>
        <v>30</v>
      </c>
      <c r="I635" t="s">
        <v>217</v>
      </c>
      <c r="J635" t="s">
        <v>903</v>
      </c>
      <c r="K635">
        <v>4038889069692</v>
      </c>
    </row>
    <row r="636" spans="1:11" x14ac:dyDescent="0.25">
      <c r="A636" t="s">
        <v>13</v>
      </c>
      <c r="B636">
        <v>887</v>
      </c>
      <c r="C636" t="s">
        <v>22</v>
      </c>
      <c r="D636" t="s">
        <v>47</v>
      </c>
      <c r="E636">
        <v>2</v>
      </c>
      <c r="F636" s="2">
        <f t="shared" ca="1" si="18"/>
        <v>46174</v>
      </c>
      <c r="G636" s="2">
        <f t="shared" ca="1" si="19"/>
        <v>46194</v>
      </c>
      <c r="H636">
        <f ca="1">NETWORKDAYS((TODAY()+3),VLOOKUP(K636,[1]EDLZDPY!$C$1:$F$65512,4,FALSE))</f>
        <v>60</v>
      </c>
      <c r="I636" t="s">
        <v>337</v>
      </c>
      <c r="J636" t="s">
        <v>904</v>
      </c>
      <c r="K636">
        <v>4038889038735</v>
      </c>
    </row>
    <row r="637" spans="1:11" x14ac:dyDescent="0.25">
      <c r="A637" t="s">
        <v>13</v>
      </c>
      <c r="B637">
        <v>887</v>
      </c>
      <c r="C637" t="s">
        <v>22</v>
      </c>
      <c r="D637" t="s">
        <v>47</v>
      </c>
      <c r="E637">
        <v>5</v>
      </c>
      <c r="F637" s="2">
        <f t="shared" ref="F637:F700" ca="1" si="20">TODAY()+4</f>
        <v>46174</v>
      </c>
      <c r="G637" s="2">
        <f t="shared" ref="G637:G700" ca="1" si="21">TODAY()+24</f>
        <v>46194</v>
      </c>
      <c r="H637">
        <f ca="1">NETWORKDAYS((TODAY()+3),VLOOKUP(K637,[1]EDLZDPY!$C$1:$F$65512,4,FALSE))</f>
        <v>40</v>
      </c>
      <c r="I637" t="s">
        <v>218</v>
      </c>
      <c r="J637" t="s">
        <v>905</v>
      </c>
      <c r="K637">
        <v>4038889038766</v>
      </c>
    </row>
    <row r="638" spans="1:11" x14ac:dyDescent="0.25">
      <c r="A638" t="s">
        <v>13</v>
      </c>
      <c r="B638">
        <v>887</v>
      </c>
      <c r="C638" t="s">
        <v>22</v>
      </c>
      <c r="D638" t="s">
        <v>47</v>
      </c>
      <c r="E638">
        <v>6</v>
      </c>
      <c r="F638" s="2">
        <f t="shared" ca="1" si="20"/>
        <v>46174</v>
      </c>
      <c r="G638" s="2">
        <f t="shared" ca="1" si="21"/>
        <v>46194</v>
      </c>
      <c r="H638">
        <f ca="1">NETWORKDAYS((TODAY()+3),VLOOKUP(K638,[1]EDLZDPY!$C$1:$F$65512,4,FALSE))</f>
        <v>60</v>
      </c>
      <c r="I638" t="s">
        <v>218</v>
      </c>
      <c r="J638" t="s">
        <v>906</v>
      </c>
      <c r="K638">
        <v>4038889038773</v>
      </c>
    </row>
    <row r="639" spans="1:11" x14ac:dyDescent="0.25">
      <c r="A639" t="s">
        <v>13</v>
      </c>
      <c r="B639">
        <v>887</v>
      </c>
      <c r="C639" t="s">
        <v>22</v>
      </c>
      <c r="D639" t="s">
        <v>47</v>
      </c>
      <c r="E639">
        <v>10</v>
      </c>
      <c r="F639" s="2">
        <f t="shared" ca="1" si="20"/>
        <v>46174</v>
      </c>
      <c r="G639" s="2">
        <f t="shared" ca="1" si="21"/>
        <v>46194</v>
      </c>
      <c r="H639">
        <f ca="1">NETWORKDAYS((TODAY()+3),VLOOKUP(K639,[1]EDLZDPY!$C$1:$F$65512,4,FALSE))</f>
        <v>60</v>
      </c>
      <c r="I639" t="s">
        <v>218</v>
      </c>
      <c r="J639" t="s">
        <v>907</v>
      </c>
      <c r="K639">
        <v>4038889058351</v>
      </c>
    </row>
    <row r="640" spans="1:11" x14ac:dyDescent="0.25">
      <c r="A640" t="s">
        <v>13</v>
      </c>
      <c r="B640">
        <v>887</v>
      </c>
      <c r="C640" t="s">
        <v>22</v>
      </c>
      <c r="D640" t="s">
        <v>47</v>
      </c>
      <c r="E640">
        <v>11</v>
      </c>
      <c r="F640" s="2">
        <f t="shared" ca="1" si="20"/>
        <v>46174</v>
      </c>
      <c r="G640" s="2">
        <f t="shared" ca="1" si="21"/>
        <v>46194</v>
      </c>
      <c r="H640">
        <f ca="1">NETWORKDAYS((TODAY()+3),VLOOKUP(K640,[1]EDLZDPY!$C$1:$F$65512,4,FALSE))</f>
        <v>60</v>
      </c>
      <c r="I640" t="s">
        <v>338</v>
      </c>
      <c r="J640" t="s">
        <v>908</v>
      </c>
      <c r="K640">
        <v>4038889058368</v>
      </c>
    </row>
    <row r="641" spans="1:11" x14ac:dyDescent="0.25">
      <c r="A641" t="s">
        <v>13</v>
      </c>
      <c r="B641">
        <v>887</v>
      </c>
      <c r="C641" t="s">
        <v>22</v>
      </c>
      <c r="D641" t="s">
        <v>47</v>
      </c>
      <c r="E641">
        <v>12</v>
      </c>
      <c r="F641" s="2">
        <f t="shared" ca="1" si="20"/>
        <v>46174</v>
      </c>
      <c r="G641" s="2">
        <f t="shared" ca="1" si="21"/>
        <v>46194</v>
      </c>
      <c r="H641">
        <f ca="1">NETWORKDAYS((TODAY()+3),VLOOKUP(K641,[1]EDLZDPY!$C$1:$F$65512,4,FALSE))</f>
        <v>60</v>
      </c>
      <c r="I641" t="s">
        <v>218</v>
      </c>
      <c r="J641" t="s">
        <v>909</v>
      </c>
      <c r="K641">
        <v>4038889058375</v>
      </c>
    </row>
    <row r="642" spans="1:11" x14ac:dyDescent="0.25">
      <c r="A642" t="s">
        <v>13</v>
      </c>
      <c r="B642">
        <v>887</v>
      </c>
      <c r="C642" t="s">
        <v>22</v>
      </c>
      <c r="D642" t="s">
        <v>47</v>
      </c>
      <c r="E642">
        <v>13</v>
      </c>
      <c r="F642" s="2">
        <f t="shared" ca="1" si="20"/>
        <v>46174</v>
      </c>
      <c r="G642" s="2">
        <f t="shared" ca="1" si="21"/>
        <v>46194</v>
      </c>
      <c r="H642">
        <f ca="1">NETWORKDAYS((TODAY()+3),VLOOKUP(K642,[1]EDLZDPY!$C$1:$F$65512,4,FALSE))</f>
        <v>60</v>
      </c>
      <c r="I642" t="s">
        <v>218</v>
      </c>
      <c r="J642" t="s">
        <v>910</v>
      </c>
      <c r="K642">
        <v>4038889058382</v>
      </c>
    </row>
    <row r="643" spans="1:11" x14ac:dyDescent="0.25">
      <c r="A643" t="s">
        <v>13</v>
      </c>
      <c r="B643">
        <v>887</v>
      </c>
      <c r="C643" t="s">
        <v>22</v>
      </c>
      <c r="D643" t="s">
        <v>47</v>
      </c>
      <c r="E643">
        <v>14</v>
      </c>
      <c r="F643" s="2">
        <f t="shared" ca="1" si="20"/>
        <v>46174</v>
      </c>
      <c r="G643" s="2">
        <f t="shared" ca="1" si="21"/>
        <v>46194</v>
      </c>
      <c r="H643">
        <f ca="1">NETWORKDAYS((TODAY()+3),VLOOKUP(K643,[1]EDLZDPY!$C$1:$F$65512,4,FALSE))</f>
        <v>55</v>
      </c>
      <c r="I643" t="s">
        <v>339</v>
      </c>
      <c r="J643" t="s">
        <v>911</v>
      </c>
      <c r="K643">
        <v>4038889058399</v>
      </c>
    </row>
    <row r="644" spans="1:11" x14ac:dyDescent="0.25">
      <c r="A644" t="s">
        <v>13</v>
      </c>
      <c r="B644">
        <v>887</v>
      </c>
      <c r="C644" t="s">
        <v>22</v>
      </c>
      <c r="D644" t="s">
        <v>49</v>
      </c>
      <c r="E644">
        <v>1</v>
      </c>
      <c r="F644" s="2">
        <f t="shared" ca="1" si="20"/>
        <v>46174</v>
      </c>
      <c r="G644" s="2">
        <f t="shared" ca="1" si="21"/>
        <v>46194</v>
      </c>
      <c r="H644">
        <f ca="1">NETWORKDAYS((TODAY()+3),VLOOKUP(K644,[1]EDLZDPY!$C$1:$F$65512,4,FALSE))</f>
        <v>30</v>
      </c>
      <c r="I644" t="s">
        <v>223</v>
      </c>
      <c r="J644" t="s">
        <v>912</v>
      </c>
      <c r="K644">
        <v>4038889058467</v>
      </c>
    </row>
    <row r="645" spans="1:11" x14ac:dyDescent="0.25">
      <c r="A645" t="s">
        <v>13</v>
      </c>
      <c r="B645">
        <v>887</v>
      </c>
      <c r="C645" t="s">
        <v>22</v>
      </c>
      <c r="D645" t="s">
        <v>51</v>
      </c>
      <c r="E645">
        <v>1</v>
      </c>
      <c r="F645" s="2">
        <f t="shared" ca="1" si="20"/>
        <v>46174</v>
      </c>
      <c r="G645" s="2">
        <f t="shared" ca="1" si="21"/>
        <v>46194</v>
      </c>
      <c r="H645">
        <f ca="1">NETWORKDAYS((TODAY()+3),VLOOKUP(K645,[1]EDLZDPY!$C$1:$F$65512,4,FALSE))</f>
        <v>40</v>
      </c>
      <c r="I645" t="s">
        <v>225</v>
      </c>
      <c r="J645" t="s">
        <v>913</v>
      </c>
      <c r="K645">
        <v>4038889064307</v>
      </c>
    </row>
    <row r="646" spans="1:11" x14ac:dyDescent="0.25">
      <c r="A646" t="s">
        <v>13</v>
      </c>
      <c r="B646">
        <v>887</v>
      </c>
      <c r="C646" t="s">
        <v>22</v>
      </c>
      <c r="D646" t="s">
        <v>51</v>
      </c>
      <c r="E646">
        <v>2</v>
      </c>
      <c r="F646" s="2">
        <f t="shared" ca="1" si="20"/>
        <v>46174</v>
      </c>
      <c r="G646" s="2">
        <f t="shared" ca="1" si="21"/>
        <v>46194</v>
      </c>
      <c r="H646">
        <f ca="1">NETWORKDAYS((TODAY()+3),VLOOKUP(K646,[1]EDLZDPY!$C$1:$F$65512,4,FALSE))</f>
        <v>60</v>
      </c>
      <c r="I646" t="s">
        <v>225</v>
      </c>
      <c r="J646" t="s">
        <v>914</v>
      </c>
      <c r="K646">
        <v>4038889064314</v>
      </c>
    </row>
    <row r="647" spans="1:11" x14ac:dyDescent="0.25">
      <c r="A647" t="s">
        <v>13</v>
      </c>
      <c r="B647">
        <v>887</v>
      </c>
      <c r="C647" t="s">
        <v>22</v>
      </c>
      <c r="D647" t="s">
        <v>53</v>
      </c>
      <c r="E647">
        <v>3</v>
      </c>
      <c r="F647" s="2">
        <f t="shared" ca="1" si="20"/>
        <v>46174</v>
      </c>
      <c r="G647" s="2">
        <f t="shared" ca="1" si="21"/>
        <v>46194</v>
      </c>
      <c r="H647">
        <f ca="1">NETWORKDAYS((TODAY()+3),VLOOKUP(K647,[1]EDLZDPY!$C$1:$F$65512,4,FALSE))</f>
        <v>50</v>
      </c>
      <c r="I647" t="s">
        <v>228</v>
      </c>
      <c r="J647" t="s">
        <v>915</v>
      </c>
      <c r="K647">
        <v>4038889075693</v>
      </c>
    </row>
    <row r="648" spans="1:11" x14ac:dyDescent="0.25">
      <c r="A648" t="s">
        <v>13</v>
      </c>
      <c r="B648">
        <v>887</v>
      </c>
      <c r="C648" t="s">
        <v>22</v>
      </c>
      <c r="D648" t="s">
        <v>54</v>
      </c>
      <c r="E648">
        <v>7</v>
      </c>
      <c r="F648" s="2">
        <f t="shared" ca="1" si="20"/>
        <v>46174</v>
      </c>
      <c r="G648" s="2">
        <f t="shared" ca="1" si="21"/>
        <v>46194</v>
      </c>
      <c r="H648">
        <f ca="1">NETWORKDAYS((TODAY()+3),VLOOKUP(K648,[1]EDLZDPY!$C$1:$F$65512,4,FALSE))</f>
        <v>45</v>
      </c>
      <c r="I648" t="s">
        <v>217</v>
      </c>
      <c r="J648" t="s">
        <v>551</v>
      </c>
      <c r="K648">
        <v>4250006116908</v>
      </c>
    </row>
    <row r="649" spans="1:11" x14ac:dyDescent="0.25">
      <c r="A649" t="s">
        <v>13</v>
      </c>
      <c r="B649">
        <v>887</v>
      </c>
      <c r="C649" t="s">
        <v>22</v>
      </c>
      <c r="D649" t="s">
        <v>147</v>
      </c>
      <c r="E649">
        <v>19</v>
      </c>
      <c r="F649" s="2">
        <f t="shared" ca="1" si="20"/>
        <v>46174</v>
      </c>
      <c r="G649" s="2">
        <f t="shared" ca="1" si="21"/>
        <v>46194</v>
      </c>
      <c r="H649">
        <f ca="1">NETWORKDAYS((TODAY()+3),VLOOKUP(K649,[1]EDLZDPY!$C$1:$F$65512,4,FALSE))</f>
        <v>30</v>
      </c>
      <c r="I649" t="s">
        <v>203</v>
      </c>
      <c r="J649" t="s">
        <v>916</v>
      </c>
      <c r="K649">
        <v>4038889035307</v>
      </c>
    </row>
    <row r="650" spans="1:11" x14ac:dyDescent="0.25">
      <c r="A650" t="s">
        <v>13</v>
      </c>
      <c r="B650">
        <v>887</v>
      </c>
      <c r="C650" t="s">
        <v>22</v>
      </c>
      <c r="D650" t="s">
        <v>147</v>
      </c>
      <c r="E650">
        <v>20</v>
      </c>
      <c r="F650" s="2">
        <f t="shared" ca="1" si="20"/>
        <v>46174</v>
      </c>
      <c r="G650" s="2">
        <f t="shared" ca="1" si="21"/>
        <v>46194</v>
      </c>
      <c r="H650">
        <f ca="1">NETWORKDAYS((TODAY()+3),VLOOKUP(K650,[1]EDLZDPY!$C$1:$F$65512,4,FALSE))</f>
        <v>30</v>
      </c>
      <c r="I650" t="s">
        <v>203</v>
      </c>
      <c r="J650" t="s">
        <v>917</v>
      </c>
      <c r="K650">
        <v>4038889035314</v>
      </c>
    </row>
    <row r="651" spans="1:11" x14ac:dyDescent="0.25">
      <c r="A651" t="s">
        <v>13</v>
      </c>
      <c r="B651">
        <v>887</v>
      </c>
      <c r="C651" t="s">
        <v>22</v>
      </c>
      <c r="D651" t="s">
        <v>147</v>
      </c>
      <c r="E651">
        <v>23</v>
      </c>
      <c r="F651" s="2">
        <f t="shared" ca="1" si="20"/>
        <v>46174</v>
      </c>
      <c r="G651" s="2">
        <f t="shared" ca="1" si="21"/>
        <v>46194</v>
      </c>
      <c r="H651">
        <f ca="1">NETWORKDAYS((TODAY()+3),VLOOKUP(K651,[1]EDLZDPY!$C$1:$F$65512,4,FALSE))</f>
        <v>30</v>
      </c>
      <c r="I651" t="s">
        <v>203</v>
      </c>
      <c r="J651" t="s">
        <v>918</v>
      </c>
      <c r="K651">
        <v>4038889035345</v>
      </c>
    </row>
    <row r="652" spans="1:11" x14ac:dyDescent="0.25">
      <c r="A652" t="s">
        <v>13</v>
      </c>
      <c r="B652">
        <v>887</v>
      </c>
      <c r="C652" t="s">
        <v>22</v>
      </c>
      <c r="D652" t="s">
        <v>147</v>
      </c>
      <c r="E652">
        <v>25</v>
      </c>
      <c r="F652" s="2">
        <f t="shared" ca="1" si="20"/>
        <v>46174</v>
      </c>
      <c r="G652" s="2">
        <f t="shared" ca="1" si="21"/>
        <v>46194</v>
      </c>
      <c r="H652">
        <f ca="1">NETWORKDAYS((TODAY()+3),VLOOKUP(K652,[1]EDLZDPY!$C$1:$F$65512,4,FALSE))</f>
        <v>30</v>
      </c>
      <c r="I652" t="s">
        <v>203</v>
      </c>
      <c r="J652" t="s">
        <v>919</v>
      </c>
      <c r="K652">
        <v>4038889035369</v>
      </c>
    </row>
    <row r="653" spans="1:11" x14ac:dyDescent="0.25">
      <c r="A653" t="s">
        <v>13</v>
      </c>
      <c r="B653">
        <v>887</v>
      </c>
      <c r="C653" t="s">
        <v>22</v>
      </c>
      <c r="D653" t="s">
        <v>55</v>
      </c>
      <c r="E653">
        <v>1</v>
      </c>
      <c r="F653" s="2">
        <f t="shared" ca="1" si="20"/>
        <v>46174</v>
      </c>
      <c r="G653" s="2">
        <f t="shared" ca="1" si="21"/>
        <v>46194</v>
      </c>
      <c r="H653">
        <f ca="1">NETWORKDAYS((TODAY()+3),VLOOKUP(K653,[1]EDLZDPY!$C$1:$F$65512,4,FALSE))</f>
        <v>45</v>
      </c>
      <c r="I653" t="s">
        <v>206</v>
      </c>
      <c r="J653" t="s">
        <v>920</v>
      </c>
      <c r="K653">
        <v>4038889033471</v>
      </c>
    </row>
    <row r="654" spans="1:11" x14ac:dyDescent="0.25">
      <c r="A654" t="s">
        <v>13</v>
      </c>
      <c r="B654">
        <v>887</v>
      </c>
      <c r="C654" t="s">
        <v>22</v>
      </c>
      <c r="D654" t="s">
        <v>56</v>
      </c>
      <c r="E654">
        <v>1</v>
      </c>
      <c r="F654" s="2">
        <f t="shared" ca="1" si="20"/>
        <v>46174</v>
      </c>
      <c r="G654" s="2">
        <f t="shared" ca="1" si="21"/>
        <v>46194</v>
      </c>
      <c r="H654">
        <f ca="1">NETWORKDAYS((TODAY()+3),VLOOKUP(K654,[1]EDLZDPY!$C$1:$F$65512,4,FALSE))</f>
        <v>45</v>
      </c>
      <c r="I654" t="s">
        <v>233</v>
      </c>
      <c r="J654" t="s">
        <v>921</v>
      </c>
      <c r="K654">
        <v>4038889033433</v>
      </c>
    </row>
    <row r="655" spans="1:11" x14ac:dyDescent="0.25">
      <c r="A655" t="s">
        <v>13</v>
      </c>
      <c r="B655">
        <v>887</v>
      </c>
      <c r="C655" t="s">
        <v>22</v>
      </c>
      <c r="D655" t="s">
        <v>56</v>
      </c>
      <c r="E655">
        <v>2</v>
      </c>
      <c r="F655" s="2">
        <f t="shared" ca="1" si="20"/>
        <v>46174</v>
      </c>
      <c r="G655" s="2">
        <f t="shared" ca="1" si="21"/>
        <v>46194</v>
      </c>
      <c r="H655">
        <f ca="1">NETWORKDAYS((TODAY()+3),VLOOKUP(K655,[1]EDLZDPY!$C$1:$F$65512,4,FALSE))</f>
        <v>45</v>
      </c>
      <c r="I655" t="s">
        <v>234</v>
      </c>
      <c r="J655" t="s">
        <v>922</v>
      </c>
      <c r="K655">
        <v>4038889033440</v>
      </c>
    </row>
    <row r="656" spans="1:11" x14ac:dyDescent="0.25">
      <c r="A656" t="s">
        <v>13</v>
      </c>
      <c r="B656">
        <v>887</v>
      </c>
      <c r="C656" t="s">
        <v>22</v>
      </c>
      <c r="D656" t="s">
        <v>56</v>
      </c>
      <c r="E656">
        <v>3</v>
      </c>
      <c r="F656" s="2">
        <f t="shared" ca="1" si="20"/>
        <v>46174</v>
      </c>
      <c r="G656" s="2">
        <f t="shared" ca="1" si="21"/>
        <v>46194</v>
      </c>
      <c r="H656">
        <f ca="1">NETWORKDAYS((TODAY()+3),VLOOKUP(K656,[1]EDLZDPY!$C$1:$F$65512,4,FALSE))</f>
        <v>45</v>
      </c>
      <c r="I656" t="s">
        <v>205</v>
      </c>
      <c r="J656" t="s">
        <v>923</v>
      </c>
      <c r="K656">
        <v>4038889033488</v>
      </c>
    </row>
    <row r="657" spans="1:11" x14ac:dyDescent="0.25">
      <c r="A657" t="s">
        <v>13</v>
      </c>
      <c r="B657">
        <v>887</v>
      </c>
      <c r="C657" t="s">
        <v>22</v>
      </c>
      <c r="D657" t="s">
        <v>60</v>
      </c>
      <c r="E657">
        <v>14</v>
      </c>
      <c r="F657" s="2">
        <f t="shared" ca="1" si="20"/>
        <v>46174</v>
      </c>
      <c r="G657" s="2">
        <f t="shared" ca="1" si="21"/>
        <v>46194</v>
      </c>
      <c r="H657">
        <f ca="1">NETWORKDAYS((TODAY()+3),VLOOKUP(K657,[1]EDLZDPY!$C$1:$F$65512,4,FALSE))</f>
        <v>50</v>
      </c>
      <c r="I657" t="s">
        <v>340</v>
      </c>
      <c r="J657" t="s">
        <v>850</v>
      </c>
      <c r="K657">
        <v>4038889069630</v>
      </c>
    </row>
    <row r="658" spans="1:11" x14ac:dyDescent="0.25">
      <c r="A658" t="s">
        <v>13</v>
      </c>
      <c r="B658">
        <v>887</v>
      </c>
      <c r="C658" t="s">
        <v>22</v>
      </c>
      <c r="D658" t="s">
        <v>61</v>
      </c>
      <c r="E658">
        <v>1</v>
      </c>
      <c r="F658" s="2">
        <f t="shared" ca="1" si="20"/>
        <v>46174</v>
      </c>
      <c r="G658" s="2">
        <f t="shared" ca="1" si="21"/>
        <v>46194</v>
      </c>
      <c r="H658">
        <f ca="1">NETWORKDAYS((TODAY()+3),VLOOKUP(K658,[1]EDLZDPY!$C$1:$F$65512,4,FALSE))</f>
        <v>30</v>
      </c>
      <c r="I658" t="s">
        <v>240</v>
      </c>
      <c r="J658" t="s">
        <v>924</v>
      </c>
      <c r="K658">
        <v>4038889041827</v>
      </c>
    </row>
    <row r="659" spans="1:11" x14ac:dyDescent="0.25">
      <c r="A659" t="s">
        <v>13</v>
      </c>
      <c r="B659">
        <v>887</v>
      </c>
      <c r="C659" t="s">
        <v>22</v>
      </c>
      <c r="D659" t="s">
        <v>61</v>
      </c>
      <c r="E659">
        <v>2</v>
      </c>
      <c r="F659" s="2">
        <f t="shared" ca="1" si="20"/>
        <v>46174</v>
      </c>
      <c r="G659" s="2">
        <f t="shared" ca="1" si="21"/>
        <v>46194</v>
      </c>
      <c r="H659">
        <f ca="1">NETWORKDAYS((TODAY()+3),VLOOKUP(K659,[1]EDLZDPY!$C$1:$F$65512,4,FALSE))</f>
        <v>30</v>
      </c>
      <c r="I659" t="s">
        <v>240</v>
      </c>
      <c r="J659" t="s">
        <v>925</v>
      </c>
      <c r="K659">
        <v>4038889043654</v>
      </c>
    </row>
    <row r="660" spans="1:11" x14ac:dyDescent="0.25">
      <c r="A660" t="s">
        <v>13</v>
      </c>
      <c r="B660">
        <v>887</v>
      </c>
      <c r="C660" t="s">
        <v>22</v>
      </c>
      <c r="D660" t="s">
        <v>61</v>
      </c>
      <c r="E660">
        <v>3</v>
      </c>
      <c r="F660" s="2">
        <f t="shared" ca="1" si="20"/>
        <v>46174</v>
      </c>
      <c r="G660" s="2">
        <f t="shared" ca="1" si="21"/>
        <v>46194</v>
      </c>
      <c r="H660">
        <f ca="1">NETWORKDAYS((TODAY()+3),VLOOKUP(K660,[1]EDLZDPY!$C$1:$F$65512,4,FALSE))</f>
        <v>30</v>
      </c>
      <c r="I660" t="s">
        <v>240</v>
      </c>
      <c r="J660" t="s">
        <v>926</v>
      </c>
      <c r="K660">
        <v>4038889041834</v>
      </c>
    </row>
    <row r="661" spans="1:11" x14ac:dyDescent="0.25">
      <c r="A661" t="s">
        <v>13</v>
      </c>
      <c r="B661">
        <v>887</v>
      </c>
      <c r="C661" t="s">
        <v>22</v>
      </c>
      <c r="D661" t="s">
        <v>61</v>
      </c>
      <c r="E661">
        <v>4</v>
      </c>
      <c r="F661" s="2">
        <f t="shared" ca="1" si="20"/>
        <v>46174</v>
      </c>
      <c r="G661" s="2">
        <f t="shared" ca="1" si="21"/>
        <v>46194</v>
      </c>
      <c r="H661">
        <f ca="1">NETWORKDAYS((TODAY()+3),VLOOKUP(K661,[1]EDLZDPY!$C$1:$F$65512,4,FALSE))</f>
        <v>30</v>
      </c>
      <c r="I661" t="s">
        <v>240</v>
      </c>
      <c r="J661" t="s">
        <v>927</v>
      </c>
      <c r="K661">
        <v>4038889041810</v>
      </c>
    </row>
    <row r="662" spans="1:11" x14ac:dyDescent="0.25">
      <c r="A662" t="s">
        <v>13</v>
      </c>
      <c r="B662">
        <v>887</v>
      </c>
      <c r="C662" t="s">
        <v>22</v>
      </c>
      <c r="D662" t="s">
        <v>61</v>
      </c>
      <c r="E662">
        <v>5</v>
      </c>
      <c r="F662" s="2">
        <f t="shared" ca="1" si="20"/>
        <v>46174</v>
      </c>
      <c r="G662" s="2">
        <f t="shared" ca="1" si="21"/>
        <v>46194</v>
      </c>
      <c r="H662">
        <f ca="1">NETWORKDAYS((TODAY()+3),VLOOKUP(K662,[1]EDLZDPY!$C$1:$F$65512,4,FALSE))</f>
        <v>45</v>
      </c>
      <c r="I662" t="s">
        <v>240</v>
      </c>
      <c r="J662" t="s">
        <v>928</v>
      </c>
      <c r="K662">
        <v>4038889041889</v>
      </c>
    </row>
    <row r="663" spans="1:11" x14ac:dyDescent="0.25">
      <c r="A663" t="s">
        <v>13</v>
      </c>
      <c r="B663">
        <v>887</v>
      </c>
      <c r="C663" t="s">
        <v>22</v>
      </c>
      <c r="D663" t="s">
        <v>61</v>
      </c>
      <c r="E663">
        <v>6</v>
      </c>
      <c r="F663" s="2">
        <f t="shared" ca="1" si="20"/>
        <v>46174</v>
      </c>
      <c r="G663" s="2">
        <f t="shared" ca="1" si="21"/>
        <v>46194</v>
      </c>
      <c r="H663">
        <f ca="1">NETWORKDAYS((TODAY()+3),VLOOKUP(K663,[1]EDLZDPY!$C$1:$F$65512,4,FALSE))</f>
        <v>30</v>
      </c>
      <c r="I663" t="s">
        <v>240</v>
      </c>
      <c r="J663" t="s">
        <v>929</v>
      </c>
      <c r="K663">
        <v>4038889041841</v>
      </c>
    </row>
    <row r="664" spans="1:11" x14ac:dyDescent="0.25">
      <c r="A664" t="s">
        <v>13</v>
      </c>
      <c r="B664">
        <v>887</v>
      </c>
      <c r="C664" t="s">
        <v>22</v>
      </c>
      <c r="D664" t="s">
        <v>61</v>
      </c>
      <c r="E664">
        <v>7</v>
      </c>
      <c r="F664" s="2">
        <f t="shared" ca="1" si="20"/>
        <v>46174</v>
      </c>
      <c r="G664" s="2">
        <f t="shared" ca="1" si="21"/>
        <v>46194</v>
      </c>
      <c r="H664">
        <f ca="1">NETWORKDAYS((TODAY()+3),VLOOKUP(K664,[1]EDLZDPY!$C$1:$F$65512,4,FALSE))</f>
        <v>30</v>
      </c>
      <c r="I664" t="s">
        <v>240</v>
      </c>
      <c r="J664" t="s">
        <v>930</v>
      </c>
      <c r="K664">
        <v>4038889041858</v>
      </c>
    </row>
    <row r="665" spans="1:11" x14ac:dyDescent="0.25">
      <c r="A665" t="s">
        <v>13</v>
      </c>
      <c r="B665">
        <v>887</v>
      </c>
      <c r="C665" t="s">
        <v>22</v>
      </c>
      <c r="D665" t="s">
        <v>61</v>
      </c>
      <c r="E665">
        <v>8</v>
      </c>
      <c r="F665" s="2">
        <f t="shared" ca="1" si="20"/>
        <v>46174</v>
      </c>
      <c r="G665" s="2">
        <f t="shared" ca="1" si="21"/>
        <v>46194</v>
      </c>
      <c r="H665">
        <f ca="1">NETWORKDAYS((TODAY()+3),VLOOKUP(K665,[1]EDLZDPY!$C$1:$F$65512,4,FALSE))</f>
        <v>30</v>
      </c>
      <c r="I665" t="s">
        <v>240</v>
      </c>
      <c r="J665" t="s">
        <v>931</v>
      </c>
      <c r="K665">
        <v>4038889041865</v>
      </c>
    </row>
    <row r="666" spans="1:11" x14ac:dyDescent="0.25">
      <c r="A666" t="s">
        <v>13</v>
      </c>
      <c r="B666">
        <v>887</v>
      </c>
      <c r="C666" t="s">
        <v>22</v>
      </c>
      <c r="D666" t="s">
        <v>61</v>
      </c>
      <c r="E666">
        <v>9</v>
      </c>
      <c r="F666" s="2">
        <f t="shared" ca="1" si="20"/>
        <v>46174</v>
      </c>
      <c r="G666" s="2">
        <f t="shared" ca="1" si="21"/>
        <v>46194</v>
      </c>
      <c r="H666">
        <f ca="1">NETWORKDAYS((TODAY()+3),VLOOKUP(K666,[1]EDLZDPY!$C$1:$F$65512,4,FALSE))</f>
        <v>50</v>
      </c>
      <c r="I666" t="s">
        <v>240</v>
      </c>
      <c r="J666" t="s">
        <v>932</v>
      </c>
      <c r="K666">
        <v>4038889041872</v>
      </c>
    </row>
    <row r="667" spans="1:11" x14ac:dyDescent="0.25">
      <c r="A667" t="s">
        <v>13</v>
      </c>
      <c r="B667">
        <v>887</v>
      </c>
      <c r="C667" t="s">
        <v>22</v>
      </c>
      <c r="D667" t="s">
        <v>62</v>
      </c>
      <c r="E667">
        <v>1</v>
      </c>
      <c r="F667" s="2">
        <f t="shared" ca="1" si="20"/>
        <v>46174</v>
      </c>
      <c r="G667" s="2">
        <f t="shared" ca="1" si="21"/>
        <v>46194</v>
      </c>
      <c r="H667">
        <f ca="1">NETWORKDAYS((TODAY()+3),VLOOKUP(K667,[1]EDLZDPY!$C$1:$F$65512,4,FALSE))</f>
        <v>70</v>
      </c>
      <c r="I667" t="s">
        <v>341</v>
      </c>
      <c r="J667" t="s">
        <v>933</v>
      </c>
      <c r="K667">
        <v>4038889077574</v>
      </c>
    </row>
    <row r="668" spans="1:11" x14ac:dyDescent="0.25">
      <c r="A668" t="s">
        <v>13</v>
      </c>
      <c r="B668">
        <v>887</v>
      </c>
      <c r="C668" t="s">
        <v>22</v>
      </c>
      <c r="D668" t="s">
        <v>66</v>
      </c>
      <c r="E668">
        <v>1</v>
      </c>
      <c r="F668" s="2">
        <f t="shared" ca="1" si="20"/>
        <v>46174</v>
      </c>
      <c r="G668" s="2">
        <f t="shared" ca="1" si="21"/>
        <v>46194</v>
      </c>
      <c r="H668">
        <f ca="1">NETWORKDAYS((TODAY()+3),VLOOKUP(K668,[1]EDLZDPY!$C$1:$F$65512,4,FALSE))</f>
        <v>30</v>
      </c>
      <c r="I668" t="s">
        <v>245</v>
      </c>
      <c r="J668" t="s">
        <v>934</v>
      </c>
      <c r="K668">
        <v>4038889084749</v>
      </c>
    </row>
    <row r="669" spans="1:11" x14ac:dyDescent="0.25">
      <c r="A669" t="s">
        <v>13</v>
      </c>
      <c r="B669">
        <v>887</v>
      </c>
      <c r="C669" t="s">
        <v>22</v>
      </c>
      <c r="D669" t="s">
        <v>66</v>
      </c>
      <c r="E669">
        <v>2</v>
      </c>
      <c r="F669" s="2">
        <f t="shared" ca="1" si="20"/>
        <v>46174</v>
      </c>
      <c r="G669" s="2">
        <f t="shared" ca="1" si="21"/>
        <v>46194</v>
      </c>
      <c r="H669">
        <f ca="1">NETWORKDAYS((TODAY()+3),VLOOKUP(K669,[1]EDLZDPY!$C$1:$F$65512,4,FALSE))</f>
        <v>50</v>
      </c>
      <c r="I669" t="s">
        <v>245</v>
      </c>
      <c r="J669" t="s">
        <v>935</v>
      </c>
      <c r="K669">
        <v>4038889084770</v>
      </c>
    </row>
    <row r="670" spans="1:11" x14ac:dyDescent="0.25">
      <c r="A670" t="s">
        <v>13</v>
      </c>
      <c r="B670">
        <v>887</v>
      </c>
      <c r="C670" t="s">
        <v>22</v>
      </c>
      <c r="D670" t="s">
        <v>68</v>
      </c>
      <c r="E670">
        <v>1</v>
      </c>
      <c r="F670" s="2">
        <f t="shared" ca="1" si="20"/>
        <v>46174</v>
      </c>
      <c r="G670" s="2">
        <f t="shared" ca="1" si="21"/>
        <v>46194</v>
      </c>
      <c r="H670">
        <f ca="1">NETWORKDAYS((TODAY()+3),VLOOKUP(K670,[1]EDLZDPY!$C$1:$F$65512,4,FALSE))</f>
        <v>65</v>
      </c>
      <c r="I670" t="s">
        <v>247</v>
      </c>
      <c r="J670" t="s">
        <v>936</v>
      </c>
      <c r="K670">
        <v>4038889079080</v>
      </c>
    </row>
    <row r="671" spans="1:11" x14ac:dyDescent="0.25">
      <c r="A671" t="s">
        <v>13</v>
      </c>
      <c r="B671">
        <v>887</v>
      </c>
      <c r="C671" t="s">
        <v>22</v>
      </c>
      <c r="D671" t="s">
        <v>68</v>
      </c>
      <c r="E671">
        <v>2</v>
      </c>
      <c r="F671" s="2">
        <f t="shared" ca="1" si="20"/>
        <v>46174</v>
      </c>
      <c r="G671" s="2">
        <f t="shared" ca="1" si="21"/>
        <v>46194</v>
      </c>
      <c r="H671">
        <f ca="1">NETWORKDAYS((TODAY()+3),VLOOKUP(K671,[1]EDLZDPY!$C$1:$F$65512,4,FALSE))</f>
        <v>65</v>
      </c>
      <c r="I671" t="s">
        <v>342</v>
      </c>
      <c r="J671" t="s">
        <v>937</v>
      </c>
      <c r="K671">
        <v>4038889081045</v>
      </c>
    </row>
    <row r="672" spans="1:11" x14ac:dyDescent="0.25">
      <c r="A672" t="s">
        <v>13</v>
      </c>
      <c r="B672">
        <v>887</v>
      </c>
      <c r="C672" t="s">
        <v>22</v>
      </c>
      <c r="D672" t="s">
        <v>68</v>
      </c>
      <c r="E672">
        <v>3</v>
      </c>
      <c r="F672" s="2">
        <f t="shared" ca="1" si="20"/>
        <v>46174</v>
      </c>
      <c r="G672" s="2">
        <f t="shared" ca="1" si="21"/>
        <v>46194</v>
      </c>
      <c r="H672">
        <f ca="1">NETWORKDAYS((TODAY()+3),VLOOKUP(K672,[1]EDLZDPY!$C$1:$F$65512,4,FALSE))</f>
        <v>65</v>
      </c>
      <c r="I672" t="s">
        <v>343</v>
      </c>
      <c r="J672" t="s">
        <v>938</v>
      </c>
      <c r="K672">
        <v>4038889079103</v>
      </c>
    </row>
    <row r="673" spans="1:11" x14ac:dyDescent="0.25">
      <c r="A673" t="s">
        <v>13</v>
      </c>
      <c r="B673">
        <v>887</v>
      </c>
      <c r="C673" t="s">
        <v>22</v>
      </c>
      <c r="D673" t="s">
        <v>68</v>
      </c>
      <c r="E673">
        <v>4</v>
      </c>
      <c r="F673" s="2">
        <f t="shared" ca="1" si="20"/>
        <v>46174</v>
      </c>
      <c r="G673" s="2">
        <f t="shared" ca="1" si="21"/>
        <v>46194</v>
      </c>
      <c r="H673">
        <f ca="1">NETWORKDAYS((TODAY()+3),VLOOKUP(K673,[1]EDLZDPY!$C$1:$F$65512,4,FALSE))</f>
        <v>65</v>
      </c>
      <c r="I673" t="s">
        <v>342</v>
      </c>
      <c r="J673" t="s">
        <v>939</v>
      </c>
      <c r="K673">
        <v>4038889081069</v>
      </c>
    </row>
    <row r="674" spans="1:11" x14ac:dyDescent="0.25">
      <c r="A674" t="s">
        <v>13</v>
      </c>
      <c r="B674">
        <v>887</v>
      </c>
      <c r="C674" t="s">
        <v>22</v>
      </c>
      <c r="D674" t="s">
        <v>68</v>
      </c>
      <c r="E674">
        <v>5</v>
      </c>
      <c r="F674" s="2">
        <f t="shared" ca="1" si="20"/>
        <v>46174</v>
      </c>
      <c r="G674" s="2">
        <f t="shared" ca="1" si="21"/>
        <v>46194</v>
      </c>
      <c r="H674">
        <f ca="1">NETWORKDAYS((TODAY()+3),VLOOKUP(K674,[1]EDLZDPY!$C$1:$F$65512,4,FALSE))</f>
        <v>80</v>
      </c>
      <c r="I674" t="s">
        <v>343</v>
      </c>
      <c r="J674" t="s">
        <v>940</v>
      </c>
      <c r="K674">
        <v>4038889079097</v>
      </c>
    </row>
    <row r="675" spans="1:11" x14ac:dyDescent="0.25">
      <c r="A675" t="s">
        <v>13</v>
      </c>
      <c r="B675">
        <v>887</v>
      </c>
      <c r="C675" t="s">
        <v>22</v>
      </c>
      <c r="D675" t="s">
        <v>72</v>
      </c>
      <c r="E675">
        <v>5</v>
      </c>
      <c r="F675" s="2">
        <f t="shared" ca="1" si="20"/>
        <v>46174</v>
      </c>
      <c r="G675" s="2">
        <f t="shared" ca="1" si="21"/>
        <v>46194</v>
      </c>
      <c r="H675">
        <f ca="1">NETWORKDAYS((TODAY()+3),VLOOKUP(K675,[1]EDLZDPY!$C$1:$F$65512,4,FALSE))</f>
        <v>50</v>
      </c>
      <c r="I675" t="s">
        <v>252</v>
      </c>
      <c r="J675" t="s">
        <v>941</v>
      </c>
      <c r="K675">
        <v>4038889080635</v>
      </c>
    </row>
    <row r="676" spans="1:11" x14ac:dyDescent="0.25">
      <c r="A676" t="s">
        <v>13</v>
      </c>
      <c r="B676">
        <v>887</v>
      </c>
      <c r="C676" t="s">
        <v>22</v>
      </c>
      <c r="D676" t="s">
        <v>72</v>
      </c>
      <c r="E676">
        <v>6</v>
      </c>
      <c r="F676" s="2">
        <f t="shared" ca="1" si="20"/>
        <v>46174</v>
      </c>
      <c r="G676" s="2">
        <f t="shared" ca="1" si="21"/>
        <v>46194</v>
      </c>
      <c r="H676">
        <f ca="1">NETWORKDAYS((TODAY()+3),VLOOKUP(K676,[1]EDLZDPY!$C$1:$F$65512,4,FALSE))</f>
        <v>50</v>
      </c>
      <c r="I676" t="s">
        <v>344</v>
      </c>
      <c r="J676" t="s">
        <v>602</v>
      </c>
      <c r="K676">
        <v>4038889080611</v>
      </c>
    </row>
    <row r="677" spans="1:11" x14ac:dyDescent="0.25">
      <c r="A677" t="s">
        <v>13</v>
      </c>
      <c r="B677">
        <v>887</v>
      </c>
      <c r="C677" t="s">
        <v>22</v>
      </c>
      <c r="D677" t="s">
        <v>148</v>
      </c>
      <c r="E677">
        <v>1</v>
      </c>
      <c r="F677" s="2">
        <f t="shared" ca="1" si="20"/>
        <v>46174</v>
      </c>
      <c r="G677" s="2">
        <f t="shared" ca="1" si="21"/>
        <v>46194</v>
      </c>
      <c r="H677">
        <f ca="1">NETWORKDAYS((TODAY()+3),VLOOKUP(K677,[1]EDLZDPY!$C$1:$F$65512,4,FALSE))</f>
        <v>30</v>
      </c>
      <c r="I677" t="s">
        <v>244</v>
      </c>
      <c r="J677" t="s">
        <v>942</v>
      </c>
      <c r="K677">
        <v>4038889081830</v>
      </c>
    </row>
    <row r="678" spans="1:11" x14ac:dyDescent="0.25">
      <c r="A678" t="s">
        <v>13</v>
      </c>
      <c r="B678">
        <v>887</v>
      </c>
      <c r="C678" t="s">
        <v>22</v>
      </c>
      <c r="D678" t="s">
        <v>148</v>
      </c>
      <c r="E678">
        <v>2</v>
      </c>
      <c r="F678" s="2">
        <f t="shared" ca="1" si="20"/>
        <v>46174</v>
      </c>
      <c r="G678" s="2">
        <f t="shared" ca="1" si="21"/>
        <v>46194</v>
      </c>
      <c r="H678">
        <f ca="1">NETWORKDAYS((TODAY()+3),VLOOKUP(K678,[1]EDLZDPY!$C$1:$F$65512,4,FALSE))</f>
        <v>50</v>
      </c>
      <c r="I678" t="s">
        <v>244</v>
      </c>
      <c r="J678" t="s">
        <v>943</v>
      </c>
      <c r="K678">
        <v>4038889081847</v>
      </c>
    </row>
    <row r="679" spans="1:11" x14ac:dyDescent="0.25">
      <c r="A679" t="s">
        <v>13</v>
      </c>
      <c r="B679">
        <v>887</v>
      </c>
      <c r="C679" t="s">
        <v>22</v>
      </c>
      <c r="D679" t="s">
        <v>148</v>
      </c>
      <c r="E679">
        <v>3</v>
      </c>
      <c r="F679" s="2">
        <f t="shared" ca="1" si="20"/>
        <v>46174</v>
      </c>
      <c r="G679" s="2">
        <f t="shared" ca="1" si="21"/>
        <v>46194</v>
      </c>
      <c r="H679">
        <f ca="1">NETWORKDAYS((TODAY()+3),VLOOKUP(K679,[1]EDLZDPY!$C$1:$F$65512,4,FALSE))</f>
        <v>30</v>
      </c>
      <c r="I679" t="s">
        <v>244</v>
      </c>
      <c r="J679" t="s">
        <v>944</v>
      </c>
      <c r="K679">
        <v>4038889081854</v>
      </c>
    </row>
    <row r="680" spans="1:11" x14ac:dyDescent="0.25">
      <c r="A680" t="s">
        <v>13</v>
      </c>
      <c r="B680">
        <v>887</v>
      </c>
      <c r="C680" t="s">
        <v>22</v>
      </c>
      <c r="D680" t="s">
        <v>148</v>
      </c>
      <c r="E680">
        <v>4</v>
      </c>
      <c r="F680" s="2">
        <f t="shared" ca="1" si="20"/>
        <v>46174</v>
      </c>
      <c r="G680" s="2">
        <f t="shared" ca="1" si="21"/>
        <v>46194</v>
      </c>
      <c r="H680">
        <f ca="1">NETWORKDAYS((TODAY()+3),VLOOKUP(K680,[1]EDLZDPY!$C$1:$F$65512,4,FALSE))</f>
        <v>30</v>
      </c>
      <c r="I680" t="s">
        <v>244</v>
      </c>
      <c r="J680" t="s">
        <v>945</v>
      </c>
      <c r="K680">
        <v>4038889081861</v>
      </c>
    </row>
    <row r="681" spans="1:11" x14ac:dyDescent="0.25">
      <c r="A681" t="s">
        <v>13</v>
      </c>
      <c r="B681">
        <v>887</v>
      </c>
      <c r="C681" t="s">
        <v>22</v>
      </c>
      <c r="D681" t="s">
        <v>75</v>
      </c>
      <c r="E681">
        <v>1</v>
      </c>
      <c r="F681" s="2">
        <f t="shared" ca="1" si="20"/>
        <v>46174</v>
      </c>
      <c r="G681" s="2">
        <f t="shared" ca="1" si="21"/>
        <v>46194</v>
      </c>
      <c r="H681">
        <f ca="1">NETWORKDAYS((TODAY()+3),VLOOKUP(K681,[1]EDLZDPY!$C$1:$F$65512,4,FALSE))</f>
        <v>60</v>
      </c>
      <c r="I681" t="s">
        <v>218</v>
      </c>
      <c r="J681" t="s">
        <v>946</v>
      </c>
      <c r="K681">
        <v>4038889038773</v>
      </c>
    </row>
    <row r="682" spans="1:11" x14ac:dyDescent="0.25">
      <c r="A682" t="s">
        <v>13</v>
      </c>
      <c r="B682">
        <v>887</v>
      </c>
      <c r="C682" t="s">
        <v>22</v>
      </c>
      <c r="D682" t="s">
        <v>75</v>
      </c>
      <c r="E682">
        <v>3</v>
      </c>
      <c r="F682" s="2">
        <f t="shared" ca="1" si="20"/>
        <v>46174</v>
      </c>
      <c r="G682" s="2">
        <f t="shared" ca="1" si="21"/>
        <v>46194</v>
      </c>
      <c r="H682">
        <f ca="1">NETWORKDAYS((TODAY()+3),VLOOKUP(K682,[1]EDLZDPY!$C$1:$F$65512,4,FALSE))</f>
        <v>60</v>
      </c>
      <c r="I682" t="s">
        <v>219</v>
      </c>
      <c r="J682" t="s">
        <v>947</v>
      </c>
      <c r="K682">
        <v>4038889038759</v>
      </c>
    </row>
    <row r="683" spans="1:11" x14ac:dyDescent="0.25">
      <c r="A683" t="s">
        <v>13</v>
      </c>
      <c r="B683">
        <v>887</v>
      </c>
      <c r="C683" t="s">
        <v>22</v>
      </c>
      <c r="D683" t="s">
        <v>75</v>
      </c>
      <c r="E683">
        <v>4</v>
      </c>
      <c r="F683" s="2">
        <f t="shared" ca="1" si="20"/>
        <v>46174</v>
      </c>
      <c r="G683" s="2">
        <f t="shared" ca="1" si="21"/>
        <v>46194</v>
      </c>
      <c r="H683">
        <f ca="1">NETWORKDAYS((TODAY()+3),VLOOKUP(K683,[1]EDLZDPY!$C$1:$F$65512,4,FALSE))</f>
        <v>60</v>
      </c>
      <c r="I683" t="s">
        <v>219</v>
      </c>
      <c r="J683" t="s">
        <v>948</v>
      </c>
      <c r="K683">
        <v>4038889058382</v>
      </c>
    </row>
    <row r="684" spans="1:11" x14ac:dyDescent="0.25">
      <c r="A684" t="s">
        <v>13</v>
      </c>
      <c r="B684">
        <v>887</v>
      </c>
      <c r="C684" t="s">
        <v>22</v>
      </c>
      <c r="D684" t="s">
        <v>75</v>
      </c>
      <c r="E684">
        <v>5</v>
      </c>
      <c r="F684" s="2">
        <f t="shared" ca="1" si="20"/>
        <v>46174</v>
      </c>
      <c r="G684" s="2">
        <f t="shared" ca="1" si="21"/>
        <v>46194</v>
      </c>
      <c r="H684">
        <f ca="1">NETWORKDAYS((TODAY()+3),VLOOKUP(K684,[1]EDLZDPY!$C$1:$F$65512,4,FALSE))</f>
        <v>60</v>
      </c>
      <c r="I684" t="s">
        <v>218</v>
      </c>
      <c r="J684" t="s">
        <v>949</v>
      </c>
      <c r="K684">
        <v>4038889038728</v>
      </c>
    </row>
    <row r="685" spans="1:11" x14ac:dyDescent="0.25">
      <c r="A685" t="s">
        <v>13</v>
      </c>
      <c r="B685">
        <v>887</v>
      </c>
      <c r="C685" t="s">
        <v>22</v>
      </c>
      <c r="D685" t="s">
        <v>75</v>
      </c>
      <c r="E685">
        <v>7</v>
      </c>
      <c r="F685" s="2">
        <f t="shared" ca="1" si="20"/>
        <v>46174</v>
      </c>
      <c r="G685" s="2">
        <f t="shared" ca="1" si="21"/>
        <v>46194</v>
      </c>
      <c r="H685">
        <f ca="1">NETWORKDAYS((TODAY()+3),VLOOKUP(K685,[1]EDLZDPY!$C$1:$F$65512,4,FALSE))</f>
        <v>60</v>
      </c>
      <c r="I685" t="s">
        <v>218</v>
      </c>
      <c r="J685" t="s">
        <v>950</v>
      </c>
      <c r="K685">
        <v>4038889058436</v>
      </c>
    </row>
    <row r="686" spans="1:11" x14ac:dyDescent="0.25">
      <c r="A686" t="s">
        <v>13</v>
      </c>
      <c r="B686">
        <v>887</v>
      </c>
      <c r="C686" t="s">
        <v>22</v>
      </c>
      <c r="D686" t="s">
        <v>75</v>
      </c>
      <c r="E686">
        <v>11</v>
      </c>
      <c r="F686" s="2">
        <f t="shared" ca="1" si="20"/>
        <v>46174</v>
      </c>
      <c r="G686" s="2">
        <f t="shared" ca="1" si="21"/>
        <v>46194</v>
      </c>
      <c r="H686">
        <f ca="1">NETWORKDAYS((TODAY()+3),VLOOKUP(K686,[1]EDLZDPY!$C$1:$F$65512,4,FALSE))</f>
        <v>40</v>
      </c>
      <c r="I686" t="s">
        <v>345</v>
      </c>
      <c r="J686" t="s">
        <v>951</v>
      </c>
      <c r="K686">
        <v>4038889038766</v>
      </c>
    </row>
    <row r="687" spans="1:11" x14ac:dyDescent="0.25">
      <c r="A687" t="s">
        <v>13</v>
      </c>
      <c r="B687">
        <v>887</v>
      </c>
      <c r="C687" t="s">
        <v>22</v>
      </c>
      <c r="D687" t="s">
        <v>75</v>
      </c>
      <c r="E687">
        <v>12</v>
      </c>
      <c r="F687" s="2">
        <f t="shared" ca="1" si="20"/>
        <v>46174</v>
      </c>
      <c r="G687" s="2">
        <f t="shared" ca="1" si="21"/>
        <v>46194</v>
      </c>
      <c r="H687">
        <f ca="1">NETWORKDAYS((TODAY()+3),VLOOKUP(K687,[1]EDLZDPY!$C$1:$F$65512,4,FALSE))</f>
        <v>55</v>
      </c>
      <c r="I687" t="s">
        <v>218</v>
      </c>
      <c r="J687" t="s">
        <v>615</v>
      </c>
      <c r="K687">
        <v>4038889058399</v>
      </c>
    </row>
    <row r="688" spans="1:11" x14ac:dyDescent="0.25">
      <c r="A688" t="s">
        <v>13</v>
      </c>
      <c r="B688">
        <v>887</v>
      </c>
      <c r="C688" t="s">
        <v>22</v>
      </c>
      <c r="D688" t="s">
        <v>77</v>
      </c>
      <c r="E688">
        <v>1</v>
      </c>
      <c r="F688" s="2">
        <f t="shared" ca="1" si="20"/>
        <v>46174</v>
      </c>
      <c r="G688" s="2">
        <f t="shared" ca="1" si="21"/>
        <v>46194</v>
      </c>
      <c r="H688">
        <f ca="1">NETWORKDAYS((TODAY()+3),VLOOKUP(K688,[1]EDLZDPY!$C$1:$F$65512,4,FALSE))</f>
        <v>50</v>
      </c>
      <c r="I688" t="s">
        <v>259</v>
      </c>
      <c r="J688" t="s">
        <v>952</v>
      </c>
      <c r="K688">
        <v>4250006112498</v>
      </c>
    </row>
    <row r="689" spans="1:11" x14ac:dyDescent="0.25">
      <c r="A689" t="s">
        <v>13</v>
      </c>
      <c r="B689">
        <v>887</v>
      </c>
      <c r="C689" t="s">
        <v>22</v>
      </c>
      <c r="D689" t="s">
        <v>93</v>
      </c>
      <c r="E689">
        <v>1</v>
      </c>
      <c r="F689" s="2">
        <f t="shared" ca="1" si="20"/>
        <v>46174</v>
      </c>
      <c r="G689" s="2">
        <f t="shared" ca="1" si="21"/>
        <v>46194</v>
      </c>
      <c r="H689">
        <f ca="1">NETWORKDAYS((TODAY()+3),VLOOKUP(K689,[1]EDLZDPY!$C$1:$F$65512,4,FALSE))</f>
        <v>45</v>
      </c>
      <c r="I689" t="s">
        <v>346</v>
      </c>
      <c r="J689" t="s">
        <v>953</v>
      </c>
      <c r="K689">
        <v>4250006107234</v>
      </c>
    </row>
    <row r="690" spans="1:11" x14ac:dyDescent="0.25">
      <c r="A690" t="s">
        <v>13</v>
      </c>
      <c r="B690">
        <v>887</v>
      </c>
      <c r="C690" t="s">
        <v>22</v>
      </c>
      <c r="D690" t="s">
        <v>95</v>
      </c>
      <c r="E690">
        <v>9</v>
      </c>
      <c r="F690" s="2">
        <f t="shared" ca="1" si="20"/>
        <v>46174</v>
      </c>
      <c r="G690" s="2">
        <f t="shared" ca="1" si="21"/>
        <v>46194</v>
      </c>
      <c r="H690">
        <f ca="1">NETWORKDAYS((TODAY()+3),VLOOKUP(K690,[1]EDLZDPY!$C$1:$F$65512,4,FALSE))</f>
        <v>30</v>
      </c>
      <c r="I690" t="s">
        <v>270</v>
      </c>
      <c r="J690" t="s">
        <v>954</v>
      </c>
      <c r="K690">
        <v>4038889073392</v>
      </c>
    </row>
    <row r="691" spans="1:11" x14ac:dyDescent="0.25">
      <c r="A691" t="s">
        <v>13</v>
      </c>
      <c r="B691">
        <v>887</v>
      </c>
      <c r="C691" t="s">
        <v>22</v>
      </c>
      <c r="D691" t="s">
        <v>100</v>
      </c>
      <c r="E691">
        <v>1</v>
      </c>
      <c r="F691" s="2">
        <f t="shared" ca="1" si="20"/>
        <v>46174</v>
      </c>
      <c r="G691" s="2">
        <f t="shared" ca="1" si="21"/>
        <v>46194</v>
      </c>
      <c r="H691">
        <f ca="1">NETWORKDAYS((TODAY()+3),VLOOKUP(K691,[1]EDLZDPY!$C$1:$F$65512,4,FALSE))</f>
        <v>60</v>
      </c>
      <c r="I691" t="s">
        <v>276</v>
      </c>
      <c r="J691" t="s">
        <v>955</v>
      </c>
      <c r="K691">
        <v>4038889077635</v>
      </c>
    </row>
    <row r="692" spans="1:11" x14ac:dyDescent="0.25">
      <c r="A692" t="s">
        <v>13</v>
      </c>
      <c r="B692">
        <v>887</v>
      </c>
      <c r="C692" t="s">
        <v>22</v>
      </c>
      <c r="D692" t="s">
        <v>100</v>
      </c>
      <c r="E692">
        <v>11</v>
      </c>
      <c r="F692" s="2">
        <f t="shared" ca="1" si="20"/>
        <v>46174</v>
      </c>
      <c r="G692" s="2">
        <f t="shared" ca="1" si="21"/>
        <v>46194</v>
      </c>
      <c r="H692">
        <f ca="1">NETWORKDAYS((TODAY()+3),VLOOKUP(K692,[1]EDLZDPY!$C$1:$F$65512,4,FALSE))</f>
        <v>55</v>
      </c>
      <c r="I692" t="s">
        <v>276</v>
      </c>
      <c r="J692" t="s">
        <v>956</v>
      </c>
      <c r="K692">
        <v>4038889077642</v>
      </c>
    </row>
    <row r="693" spans="1:11" x14ac:dyDescent="0.25">
      <c r="A693" t="s">
        <v>13</v>
      </c>
      <c r="B693">
        <v>887</v>
      </c>
      <c r="C693" t="s">
        <v>22</v>
      </c>
      <c r="D693" t="s">
        <v>100</v>
      </c>
      <c r="E693">
        <v>21</v>
      </c>
      <c r="F693" s="2">
        <f t="shared" ca="1" si="20"/>
        <v>46174</v>
      </c>
      <c r="G693" s="2">
        <f t="shared" ca="1" si="21"/>
        <v>46194</v>
      </c>
      <c r="H693">
        <f ca="1">NETWORKDAYS((TODAY()+3),VLOOKUP(K693,[1]EDLZDPY!$C$1:$F$65512,4,FALSE))</f>
        <v>60</v>
      </c>
      <c r="I693" t="s">
        <v>276</v>
      </c>
      <c r="J693" t="s">
        <v>957</v>
      </c>
      <c r="K693">
        <v>4038889077659</v>
      </c>
    </row>
    <row r="694" spans="1:11" x14ac:dyDescent="0.25">
      <c r="A694" t="s">
        <v>13</v>
      </c>
      <c r="B694">
        <v>887</v>
      </c>
      <c r="C694" t="s">
        <v>22</v>
      </c>
      <c r="D694" t="s">
        <v>109</v>
      </c>
      <c r="E694">
        <v>1</v>
      </c>
      <c r="F694" s="2">
        <f t="shared" ca="1" si="20"/>
        <v>46174</v>
      </c>
      <c r="G694" s="2">
        <f t="shared" ca="1" si="21"/>
        <v>46194</v>
      </c>
      <c r="H694">
        <f ca="1">NETWORKDAYS((TODAY()+3),VLOOKUP(K694,[1]EDLZDPY!$C$1:$F$65512,4,FALSE))</f>
        <v>45</v>
      </c>
      <c r="I694" t="s">
        <v>286</v>
      </c>
      <c r="J694" t="s">
        <v>958</v>
      </c>
      <c r="K694">
        <v>4038889083056</v>
      </c>
    </row>
    <row r="695" spans="1:11" x14ac:dyDescent="0.25">
      <c r="A695" t="s">
        <v>13</v>
      </c>
      <c r="B695">
        <v>887</v>
      </c>
      <c r="C695" t="s">
        <v>22</v>
      </c>
      <c r="D695" t="s">
        <v>109</v>
      </c>
      <c r="E695">
        <v>2</v>
      </c>
      <c r="F695" s="2">
        <f t="shared" ca="1" si="20"/>
        <v>46174</v>
      </c>
      <c r="G695" s="2">
        <f t="shared" ca="1" si="21"/>
        <v>46194</v>
      </c>
      <c r="H695">
        <f ca="1">NETWORKDAYS((TODAY()+3),VLOOKUP(K695,[1]EDLZDPY!$C$1:$F$65512,4,FALSE))</f>
        <v>45</v>
      </c>
      <c r="I695" t="s">
        <v>286</v>
      </c>
      <c r="J695" t="s">
        <v>959</v>
      </c>
      <c r="K695">
        <v>4038889082943</v>
      </c>
    </row>
    <row r="696" spans="1:11" x14ac:dyDescent="0.25">
      <c r="A696" t="s">
        <v>13</v>
      </c>
      <c r="B696">
        <v>887</v>
      </c>
      <c r="C696" t="s">
        <v>22</v>
      </c>
      <c r="D696" t="s">
        <v>109</v>
      </c>
      <c r="E696">
        <v>3</v>
      </c>
      <c r="F696" s="2">
        <f t="shared" ca="1" si="20"/>
        <v>46174</v>
      </c>
      <c r="G696" s="2">
        <f t="shared" ca="1" si="21"/>
        <v>46194</v>
      </c>
      <c r="H696">
        <f ca="1">NETWORKDAYS((TODAY()+3),VLOOKUP(K696,[1]EDLZDPY!$C$1:$F$65512,4,FALSE))</f>
        <v>45</v>
      </c>
      <c r="I696" t="s">
        <v>286</v>
      </c>
      <c r="J696" t="s">
        <v>960</v>
      </c>
      <c r="K696">
        <v>4038889082974</v>
      </c>
    </row>
    <row r="697" spans="1:11" x14ac:dyDescent="0.25">
      <c r="A697" t="s">
        <v>13</v>
      </c>
      <c r="B697">
        <v>887</v>
      </c>
      <c r="C697" t="s">
        <v>22</v>
      </c>
      <c r="D697" t="s">
        <v>109</v>
      </c>
      <c r="E697">
        <v>4</v>
      </c>
      <c r="F697" s="2">
        <f t="shared" ca="1" si="20"/>
        <v>46174</v>
      </c>
      <c r="G697" s="2">
        <f t="shared" ca="1" si="21"/>
        <v>46194</v>
      </c>
      <c r="H697">
        <f ca="1">NETWORKDAYS((TODAY()+3),VLOOKUP(K697,[1]EDLZDPY!$C$1:$F$65512,4,FALSE))</f>
        <v>30</v>
      </c>
      <c r="I697" t="s">
        <v>286</v>
      </c>
      <c r="J697" t="s">
        <v>961</v>
      </c>
      <c r="K697">
        <v>4038889083025</v>
      </c>
    </row>
    <row r="698" spans="1:11" x14ac:dyDescent="0.25">
      <c r="A698" t="s">
        <v>13</v>
      </c>
      <c r="B698">
        <v>887</v>
      </c>
      <c r="C698" t="s">
        <v>22</v>
      </c>
      <c r="D698" t="s">
        <v>109</v>
      </c>
      <c r="E698">
        <v>6</v>
      </c>
      <c r="F698" s="2">
        <f t="shared" ca="1" si="20"/>
        <v>46174</v>
      </c>
      <c r="G698" s="2">
        <f t="shared" ca="1" si="21"/>
        <v>46194</v>
      </c>
      <c r="H698">
        <f ca="1">NETWORKDAYS((TODAY()+3),VLOOKUP(K698,[1]EDLZDPY!$C$1:$F$65512,4,FALSE))</f>
        <v>45</v>
      </c>
      <c r="I698" t="s">
        <v>286</v>
      </c>
      <c r="J698" t="s">
        <v>962</v>
      </c>
      <c r="K698">
        <v>4038889083070</v>
      </c>
    </row>
    <row r="699" spans="1:11" x14ac:dyDescent="0.25">
      <c r="A699" t="s">
        <v>13</v>
      </c>
      <c r="B699">
        <v>887</v>
      </c>
      <c r="C699" t="s">
        <v>22</v>
      </c>
      <c r="D699" t="s">
        <v>109</v>
      </c>
      <c r="E699">
        <v>7</v>
      </c>
      <c r="F699" s="2">
        <f t="shared" ca="1" si="20"/>
        <v>46174</v>
      </c>
      <c r="G699" s="2">
        <f t="shared" ca="1" si="21"/>
        <v>46194</v>
      </c>
      <c r="H699">
        <f ca="1">NETWORKDAYS((TODAY()+3),VLOOKUP(K699,[1]EDLZDPY!$C$1:$F$65512,4,FALSE))</f>
        <v>40</v>
      </c>
      <c r="I699" t="s">
        <v>286</v>
      </c>
      <c r="J699" t="s">
        <v>963</v>
      </c>
      <c r="K699">
        <v>4038889078465</v>
      </c>
    </row>
    <row r="700" spans="1:11" x14ac:dyDescent="0.25">
      <c r="A700" t="s">
        <v>13</v>
      </c>
      <c r="B700">
        <v>887</v>
      </c>
      <c r="C700" t="s">
        <v>22</v>
      </c>
      <c r="D700" t="s">
        <v>109</v>
      </c>
      <c r="E700">
        <v>11</v>
      </c>
      <c r="F700" s="2">
        <f t="shared" ca="1" si="20"/>
        <v>46174</v>
      </c>
      <c r="G700" s="2">
        <f t="shared" ca="1" si="21"/>
        <v>46194</v>
      </c>
      <c r="H700">
        <f ca="1">NETWORKDAYS((TODAY()+3),VLOOKUP(K700,[1]EDLZDPY!$C$1:$F$65512,4,FALSE))</f>
        <v>30</v>
      </c>
      <c r="I700" t="s">
        <v>286</v>
      </c>
      <c r="J700" t="s">
        <v>964</v>
      </c>
      <c r="K700">
        <v>4038889083513</v>
      </c>
    </row>
    <row r="701" spans="1:11" x14ac:dyDescent="0.25">
      <c r="A701" t="s">
        <v>13</v>
      </c>
      <c r="B701">
        <v>887</v>
      </c>
      <c r="C701" t="s">
        <v>22</v>
      </c>
      <c r="D701" t="s">
        <v>109</v>
      </c>
      <c r="E701">
        <v>14</v>
      </c>
      <c r="F701" s="2">
        <f t="shared" ref="F701:F764" ca="1" si="22">TODAY()+4</f>
        <v>46174</v>
      </c>
      <c r="G701" s="2">
        <f t="shared" ref="G701:G764" ca="1" si="23">TODAY()+24</f>
        <v>46194</v>
      </c>
      <c r="H701">
        <f ca="1">NETWORKDAYS((TODAY()+3),VLOOKUP(K701,[1]EDLZDPY!$C$1:$F$65512,4,FALSE))</f>
        <v>40</v>
      </c>
      <c r="I701" t="s">
        <v>286</v>
      </c>
      <c r="J701" t="s">
        <v>965</v>
      </c>
      <c r="K701">
        <v>4038889082790</v>
      </c>
    </row>
    <row r="702" spans="1:11" x14ac:dyDescent="0.25">
      <c r="A702" t="s">
        <v>13</v>
      </c>
      <c r="B702">
        <v>887</v>
      </c>
      <c r="C702" t="s">
        <v>22</v>
      </c>
      <c r="D702" t="s">
        <v>109</v>
      </c>
      <c r="E702">
        <v>15</v>
      </c>
      <c r="F702" s="2">
        <f t="shared" ca="1" si="22"/>
        <v>46174</v>
      </c>
      <c r="G702" s="2">
        <f t="shared" ca="1" si="23"/>
        <v>46194</v>
      </c>
      <c r="H702">
        <f ca="1">NETWORKDAYS((TODAY()+3),VLOOKUP(K702,[1]EDLZDPY!$C$1:$F$65512,4,FALSE))</f>
        <v>45</v>
      </c>
      <c r="I702" t="s">
        <v>286</v>
      </c>
      <c r="J702" t="s">
        <v>966</v>
      </c>
      <c r="K702">
        <v>4038889082813</v>
      </c>
    </row>
    <row r="703" spans="1:11" x14ac:dyDescent="0.25">
      <c r="A703" t="s">
        <v>13</v>
      </c>
      <c r="B703">
        <v>887</v>
      </c>
      <c r="C703" t="s">
        <v>22</v>
      </c>
      <c r="D703" t="s">
        <v>109</v>
      </c>
      <c r="E703">
        <v>17</v>
      </c>
      <c r="F703" s="2">
        <f t="shared" ca="1" si="22"/>
        <v>46174</v>
      </c>
      <c r="G703" s="2">
        <f t="shared" ca="1" si="23"/>
        <v>46194</v>
      </c>
      <c r="H703">
        <f ca="1">NETWORKDAYS((TODAY()+3),VLOOKUP(K703,[1]EDLZDPY!$C$1:$F$65512,4,FALSE))</f>
        <v>45</v>
      </c>
      <c r="I703" t="s">
        <v>286</v>
      </c>
      <c r="J703" t="s">
        <v>967</v>
      </c>
      <c r="K703">
        <v>4038889082851</v>
      </c>
    </row>
    <row r="704" spans="1:11" x14ac:dyDescent="0.25">
      <c r="A704" t="s">
        <v>13</v>
      </c>
      <c r="B704">
        <v>887</v>
      </c>
      <c r="C704" t="s">
        <v>22</v>
      </c>
      <c r="D704" t="s">
        <v>109</v>
      </c>
      <c r="E704">
        <v>18</v>
      </c>
      <c r="F704" s="2">
        <f t="shared" ca="1" si="22"/>
        <v>46174</v>
      </c>
      <c r="G704" s="2">
        <f t="shared" ca="1" si="23"/>
        <v>46194</v>
      </c>
      <c r="H704">
        <f ca="1">NETWORKDAYS((TODAY()+3),VLOOKUP(K704,[1]EDLZDPY!$C$1:$F$65512,4,FALSE))</f>
        <v>45</v>
      </c>
      <c r="I704" t="s">
        <v>286</v>
      </c>
      <c r="J704" t="s">
        <v>968</v>
      </c>
      <c r="K704">
        <v>4038889078458</v>
      </c>
    </row>
    <row r="705" spans="1:11" x14ac:dyDescent="0.25">
      <c r="A705" t="s">
        <v>13</v>
      </c>
      <c r="B705">
        <v>887</v>
      </c>
      <c r="C705" t="s">
        <v>22</v>
      </c>
      <c r="D705" t="s">
        <v>109</v>
      </c>
      <c r="E705">
        <v>21</v>
      </c>
      <c r="F705" s="2">
        <f t="shared" ca="1" si="22"/>
        <v>46174</v>
      </c>
      <c r="G705" s="2">
        <f t="shared" ca="1" si="23"/>
        <v>46194</v>
      </c>
      <c r="H705">
        <f ca="1">NETWORKDAYS((TODAY()+3),VLOOKUP(K705,[1]EDLZDPY!$C$1:$F$65512,4,FALSE))</f>
        <v>30</v>
      </c>
      <c r="I705" t="s">
        <v>286</v>
      </c>
      <c r="J705" t="s">
        <v>969</v>
      </c>
      <c r="K705">
        <v>4038889082936</v>
      </c>
    </row>
    <row r="706" spans="1:11" x14ac:dyDescent="0.25">
      <c r="A706" t="s">
        <v>13</v>
      </c>
      <c r="B706">
        <v>887</v>
      </c>
      <c r="C706" t="s">
        <v>22</v>
      </c>
      <c r="D706" t="s">
        <v>111</v>
      </c>
      <c r="E706">
        <v>1</v>
      </c>
      <c r="F706" s="2">
        <f t="shared" ca="1" si="22"/>
        <v>46174</v>
      </c>
      <c r="G706" s="2">
        <f t="shared" ca="1" si="23"/>
        <v>46194</v>
      </c>
      <c r="H706">
        <f ca="1">NETWORKDAYS((TODAY()+3),VLOOKUP(K706,[1]EDLZDPY!$C$1:$F$65512,4,FALSE))</f>
        <v>90</v>
      </c>
      <c r="I706" t="s">
        <v>347</v>
      </c>
      <c r="J706" t="s">
        <v>970</v>
      </c>
      <c r="K706">
        <v>4038889081588</v>
      </c>
    </row>
    <row r="707" spans="1:11" x14ac:dyDescent="0.25">
      <c r="A707" t="s">
        <v>13</v>
      </c>
      <c r="B707">
        <v>887</v>
      </c>
      <c r="C707" t="s">
        <v>22</v>
      </c>
      <c r="D707" t="s">
        <v>111</v>
      </c>
      <c r="E707">
        <v>2</v>
      </c>
      <c r="F707" s="2">
        <f t="shared" ca="1" si="22"/>
        <v>46174</v>
      </c>
      <c r="G707" s="2">
        <f t="shared" ca="1" si="23"/>
        <v>46194</v>
      </c>
      <c r="H707">
        <f ca="1">NETWORKDAYS((TODAY()+3),VLOOKUP(K707,[1]EDLZDPY!$C$1:$F$65512,4,FALSE))</f>
        <v>30</v>
      </c>
      <c r="I707" t="s">
        <v>347</v>
      </c>
      <c r="J707" t="s">
        <v>971</v>
      </c>
      <c r="K707">
        <v>4038889081618</v>
      </c>
    </row>
    <row r="708" spans="1:11" x14ac:dyDescent="0.25">
      <c r="A708" t="s">
        <v>13</v>
      </c>
      <c r="B708">
        <v>887</v>
      </c>
      <c r="C708" t="s">
        <v>22</v>
      </c>
      <c r="D708" t="s">
        <v>111</v>
      </c>
      <c r="E708">
        <v>3</v>
      </c>
      <c r="F708" s="2">
        <f t="shared" ca="1" si="22"/>
        <v>46174</v>
      </c>
      <c r="G708" s="2">
        <f t="shared" ca="1" si="23"/>
        <v>46194</v>
      </c>
      <c r="H708">
        <f ca="1">NETWORKDAYS((TODAY()+3),VLOOKUP(K708,[1]EDLZDPY!$C$1:$F$65512,4,FALSE))</f>
        <v>90</v>
      </c>
      <c r="I708" t="s">
        <v>347</v>
      </c>
      <c r="J708" t="s">
        <v>742</v>
      </c>
      <c r="K708">
        <v>4038889081649</v>
      </c>
    </row>
    <row r="709" spans="1:11" x14ac:dyDescent="0.25">
      <c r="A709" t="s">
        <v>13</v>
      </c>
      <c r="B709">
        <v>887</v>
      </c>
      <c r="C709" t="s">
        <v>22</v>
      </c>
      <c r="D709" t="s">
        <v>111</v>
      </c>
      <c r="E709">
        <v>8</v>
      </c>
      <c r="F709" s="2">
        <f t="shared" ca="1" si="22"/>
        <v>46174</v>
      </c>
      <c r="G709" s="2">
        <f t="shared" ca="1" si="23"/>
        <v>46194</v>
      </c>
      <c r="H709">
        <f ca="1">NETWORKDAYS((TODAY()+3),VLOOKUP(K709,[1]EDLZDPY!$C$1:$F$65512,4,FALSE))</f>
        <v>65</v>
      </c>
      <c r="I709" t="s">
        <v>348</v>
      </c>
      <c r="J709" t="s">
        <v>972</v>
      </c>
      <c r="K709">
        <v>4038889081632</v>
      </c>
    </row>
    <row r="710" spans="1:11" x14ac:dyDescent="0.25">
      <c r="A710" t="s">
        <v>13</v>
      </c>
      <c r="B710">
        <v>887</v>
      </c>
      <c r="C710" t="s">
        <v>22</v>
      </c>
      <c r="D710" t="s">
        <v>111</v>
      </c>
      <c r="E710">
        <v>9</v>
      </c>
      <c r="F710" s="2">
        <f t="shared" ca="1" si="22"/>
        <v>46174</v>
      </c>
      <c r="G710" s="2">
        <f t="shared" ca="1" si="23"/>
        <v>46194</v>
      </c>
      <c r="H710">
        <f ca="1">NETWORKDAYS((TODAY()+3),VLOOKUP(K710,[1]EDLZDPY!$C$1:$F$65512,4,FALSE))</f>
        <v>65</v>
      </c>
      <c r="I710" t="s">
        <v>348</v>
      </c>
      <c r="J710" t="s">
        <v>973</v>
      </c>
      <c r="K710">
        <v>4038889081663</v>
      </c>
    </row>
    <row r="711" spans="1:11" x14ac:dyDescent="0.25">
      <c r="A711" t="s">
        <v>13</v>
      </c>
      <c r="B711">
        <v>887</v>
      </c>
      <c r="C711" t="s">
        <v>22</v>
      </c>
      <c r="D711" t="s">
        <v>111</v>
      </c>
      <c r="E711">
        <v>10</v>
      </c>
      <c r="F711" s="2">
        <f t="shared" ca="1" si="22"/>
        <v>46174</v>
      </c>
      <c r="G711" s="2">
        <f t="shared" ca="1" si="23"/>
        <v>46194</v>
      </c>
      <c r="H711">
        <f ca="1">NETWORKDAYS((TODAY()+3),VLOOKUP(K711,[1]EDLZDPY!$C$1:$F$65512,4,FALSE))</f>
        <v>65</v>
      </c>
      <c r="I711" t="s">
        <v>348</v>
      </c>
      <c r="J711" t="s">
        <v>974</v>
      </c>
      <c r="K711">
        <v>4038889081991</v>
      </c>
    </row>
    <row r="712" spans="1:11" x14ac:dyDescent="0.25">
      <c r="A712" t="s">
        <v>13</v>
      </c>
      <c r="B712">
        <v>887</v>
      </c>
      <c r="C712" t="s">
        <v>22</v>
      </c>
      <c r="D712" t="s">
        <v>113</v>
      </c>
      <c r="E712">
        <v>1</v>
      </c>
      <c r="F712" s="2">
        <f t="shared" ca="1" si="22"/>
        <v>46174</v>
      </c>
      <c r="G712" s="2">
        <f t="shared" ca="1" si="23"/>
        <v>46194</v>
      </c>
      <c r="H712">
        <f ca="1">NETWORKDAYS((TODAY()+3),VLOOKUP(K712,[1]EDLZDPY!$C$1:$F$65512,4,FALSE))</f>
        <v>50</v>
      </c>
      <c r="I712" t="s">
        <v>329</v>
      </c>
      <c r="J712" t="s">
        <v>975</v>
      </c>
      <c r="K712">
        <v>4038889084701</v>
      </c>
    </row>
    <row r="713" spans="1:11" x14ac:dyDescent="0.25">
      <c r="A713" t="s">
        <v>13</v>
      </c>
      <c r="B713">
        <v>887</v>
      </c>
      <c r="C713" t="s">
        <v>22</v>
      </c>
      <c r="D713" t="s">
        <v>118</v>
      </c>
      <c r="E713">
        <v>1</v>
      </c>
      <c r="F713" s="2">
        <f t="shared" ca="1" si="22"/>
        <v>46174</v>
      </c>
      <c r="G713" s="2">
        <f t="shared" ca="1" si="23"/>
        <v>46194</v>
      </c>
      <c r="H713">
        <f ca="1">NETWORKDAYS((TODAY()+3),VLOOKUP(K713,[1]EDLZDPY!$C$1:$F$65512,4,FALSE))</f>
        <v>45</v>
      </c>
      <c r="I713" t="s">
        <v>349</v>
      </c>
      <c r="J713" t="s">
        <v>976</v>
      </c>
      <c r="K713">
        <v>4250006111347</v>
      </c>
    </row>
    <row r="714" spans="1:11" x14ac:dyDescent="0.25">
      <c r="A714" t="s">
        <v>13</v>
      </c>
      <c r="B714">
        <v>887</v>
      </c>
      <c r="C714" t="s">
        <v>22</v>
      </c>
      <c r="D714" t="s">
        <v>118</v>
      </c>
      <c r="E714">
        <v>2</v>
      </c>
      <c r="F714" s="2">
        <f t="shared" ca="1" si="22"/>
        <v>46174</v>
      </c>
      <c r="G714" s="2">
        <f t="shared" ca="1" si="23"/>
        <v>46194</v>
      </c>
      <c r="H714">
        <f ca="1">NETWORKDAYS((TODAY()+3),VLOOKUP(K714,[1]EDLZDPY!$C$1:$F$65512,4,FALSE))</f>
        <v>60</v>
      </c>
      <c r="I714" t="s">
        <v>300</v>
      </c>
      <c r="J714" t="s">
        <v>977</v>
      </c>
      <c r="K714">
        <v>4250006112542</v>
      </c>
    </row>
    <row r="715" spans="1:11" x14ac:dyDescent="0.25">
      <c r="A715" t="s">
        <v>13</v>
      </c>
      <c r="B715">
        <v>887</v>
      </c>
      <c r="C715" t="s">
        <v>22</v>
      </c>
      <c r="D715" t="s">
        <v>149</v>
      </c>
      <c r="E715">
        <v>1</v>
      </c>
      <c r="F715" s="2">
        <f t="shared" ca="1" si="22"/>
        <v>46174</v>
      </c>
      <c r="G715" s="2">
        <f t="shared" ca="1" si="23"/>
        <v>46194</v>
      </c>
      <c r="H715">
        <f ca="1">NETWORKDAYS((TODAY()+3),VLOOKUP(K715,[1]EDLZDPY!$C$1:$F$65512,4,FALSE))</f>
        <v>45</v>
      </c>
      <c r="I715" t="s">
        <v>268</v>
      </c>
      <c r="J715" t="s">
        <v>978</v>
      </c>
      <c r="K715">
        <v>4250006109658</v>
      </c>
    </row>
    <row r="716" spans="1:11" x14ac:dyDescent="0.25">
      <c r="A716" t="s">
        <v>13</v>
      </c>
      <c r="B716">
        <v>887</v>
      </c>
      <c r="C716" t="s">
        <v>22</v>
      </c>
      <c r="D716" t="s">
        <v>149</v>
      </c>
      <c r="E716">
        <v>2</v>
      </c>
      <c r="F716" s="2">
        <f t="shared" ca="1" si="22"/>
        <v>46174</v>
      </c>
      <c r="G716" s="2">
        <f t="shared" ca="1" si="23"/>
        <v>46194</v>
      </c>
      <c r="H716">
        <f ca="1">NETWORKDAYS((TODAY()+3),VLOOKUP(K716,[1]EDLZDPY!$C$1:$F$65512,4,FALSE))</f>
        <v>30</v>
      </c>
      <c r="I716" t="s">
        <v>268</v>
      </c>
      <c r="J716" t="s">
        <v>979</v>
      </c>
      <c r="K716">
        <v>4250006109368</v>
      </c>
    </row>
    <row r="717" spans="1:11" x14ac:dyDescent="0.25">
      <c r="A717" t="s">
        <v>13</v>
      </c>
      <c r="B717">
        <v>887</v>
      </c>
      <c r="C717" t="s">
        <v>22</v>
      </c>
      <c r="D717" t="s">
        <v>120</v>
      </c>
      <c r="E717">
        <v>1</v>
      </c>
      <c r="F717" s="2">
        <f t="shared" ca="1" si="22"/>
        <v>46174</v>
      </c>
      <c r="G717" s="2">
        <f t="shared" ca="1" si="23"/>
        <v>46194</v>
      </c>
      <c r="H717">
        <f ca="1">NETWORKDAYS((TODAY()+3),VLOOKUP(K717,[1]EDLZDPY!$C$1:$F$65512,4,FALSE))</f>
        <v>45</v>
      </c>
      <c r="I717" t="s">
        <v>192</v>
      </c>
      <c r="J717" t="s">
        <v>980</v>
      </c>
      <c r="K717">
        <v>4038889073941</v>
      </c>
    </row>
    <row r="718" spans="1:11" x14ac:dyDescent="0.25">
      <c r="A718" t="s">
        <v>13</v>
      </c>
      <c r="B718">
        <v>887</v>
      </c>
      <c r="C718" t="s">
        <v>22</v>
      </c>
      <c r="D718" t="s">
        <v>120</v>
      </c>
      <c r="E718">
        <v>2</v>
      </c>
      <c r="F718" s="2">
        <f t="shared" ca="1" si="22"/>
        <v>46174</v>
      </c>
      <c r="G718" s="2">
        <f t="shared" ca="1" si="23"/>
        <v>46194</v>
      </c>
      <c r="H718">
        <f ca="1">NETWORKDAYS((TODAY()+3),VLOOKUP(K718,[1]EDLZDPY!$C$1:$F$65512,4,FALSE))</f>
        <v>45</v>
      </c>
      <c r="I718" t="s">
        <v>192</v>
      </c>
      <c r="J718" t="s">
        <v>981</v>
      </c>
      <c r="K718">
        <v>4038889073958</v>
      </c>
    </row>
    <row r="719" spans="1:11" x14ac:dyDescent="0.25">
      <c r="A719" t="s">
        <v>13</v>
      </c>
      <c r="B719">
        <v>887</v>
      </c>
      <c r="C719" t="s">
        <v>22</v>
      </c>
      <c r="D719" t="s">
        <v>120</v>
      </c>
      <c r="E719">
        <v>4</v>
      </c>
      <c r="F719" s="2">
        <f t="shared" ca="1" si="22"/>
        <v>46174</v>
      </c>
      <c r="G719" s="2">
        <f t="shared" ca="1" si="23"/>
        <v>46194</v>
      </c>
      <c r="H719">
        <f ca="1">NETWORKDAYS((TODAY()+3),VLOOKUP(K719,[1]EDLZDPY!$C$1:$F$65512,4,FALSE))</f>
        <v>45</v>
      </c>
      <c r="I719" t="s">
        <v>192</v>
      </c>
      <c r="J719" t="s">
        <v>982</v>
      </c>
      <c r="K719">
        <v>4038889073972</v>
      </c>
    </row>
    <row r="720" spans="1:11" x14ac:dyDescent="0.25">
      <c r="A720" t="s">
        <v>13</v>
      </c>
      <c r="B720">
        <v>887</v>
      </c>
      <c r="C720" t="s">
        <v>22</v>
      </c>
      <c r="D720" t="s">
        <v>120</v>
      </c>
      <c r="E720">
        <v>5</v>
      </c>
      <c r="F720" s="2">
        <f t="shared" ca="1" si="22"/>
        <v>46174</v>
      </c>
      <c r="G720" s="2">
        <f t="shared" ca="1" si="23"/>
        <v>46194</v>
      </c>
      <c r="H720">
        <f ca="1">NETWORKDAYS((TODAY()+3),VLOOKUP(K720,[1]EDLZDPY!$C$1:$F$65512,4,FALSE))</f>
        <v>45</v>
      </c>
      <c r="I720" t="s">
        <v>192</v>
      </c>
      <c r="J720" t="s">
        <v>983</v>
      </c>
      <c r="K720">
        <v>4038889073989</v>
      </c>
    </row>
    <row r="721" spans="1:11" x14ac:dyDescent="0.25">
      <c r="A721" t="s">
        <v>13</v>
      </c>
      <c r="B721">
        <v>887</v>
      </c>
      <c r="C721" t="s">
        <v>22</v>
      </c>
      <c r="D721" t="s">
        <v>150</v>
      </c>
      <c r="E721">
        <v>1</v>
      </c>
      <c r="F721" s="2">
        <f t="shared" ca="1" si="22"/>
        <v>46174</v>
      </c>
      <c r="G721" s="2">
        <f t="shared" ca="1" si="23"/>
        <v>46194</v>
      </c>
      <c r="H721">
        <f ca="1">NETWORKDAYS((TODAY()+3),VLOOKUP(K721,[1]EDLZDPY!$C$1:$F$65512,4,FALSE))</f>
        <v>70</v>
      </c>
      <c r="I721" t="s">
        <v>350</v>
      </c>
      <c r="J721" t="s">
        <v>984</v>
      </c>
      <c r="K721">
        <v>4038889086088</v>
      </c>
    </row>
    <row r="722" spans="1:11" x14ac:dyDescent="0.25">
      <c r="A722" t="s">
        <v>13</v>
      </c>
      <c r="B722">
        <v>887</v>
      </c>
      <c r="C722" t="s">
        <v>22</v>
      </c>
      <c r="D722" t="s">
        <v>150</v>
      </c>
      <c r="E722">
        <v>2</v>
      </c>
      <c r="F722" s="2">
        <f t="shared" ca="1" si="22"/>
        <v>46174</v>
      </c>
      <c r="G722" s="2">
        <f t="shared" ca="1" si="23"/>
        <v>46194</v>
      </c>
      <c r="H722">
        <f ca="1">NETWORKDAYS((TODAY()+3),VLOOKUP(K722,[1]EDLZDPY!$C$1:$F$65512,4,FALSE))</f>
        <v>70</v>
      </c>
      <c r="I722" t="s">
        <v>350</v>
      </c>
      <c r="J722" t="s">
        <v>985</v>
      </c>
      <c r="K722">
        <v>4038889086095</v>
      </c>
    </row>
    <row r="723" spans="1:11" x14ac:dyDescent="0.25">
      <c r="A723" t="s">
        <v>14</v>
      </c>
      <c r="B723">
        <v>887</v>
      </c>
      <c r="C723" t="s">
        <v>22</v>
      </c>
      <c r="D723" t="s">
        <v>23</v>
      </c>
      <c r="E723">
        <v>2</v>
      </c>
      <c r="F723" s="2">
        <f t="shared" ca="1" si="22"/>
        <v>46174</v>
      </c>
      <c r="G723" s="2">
        <f t="shared" ca="1" si="23"/>
        <v>46194</v>
      </c>
      <c r="H723">
        <v>90</v>
      </c>
      <c r="I723" t="s">
        <v>191</v>
      </c>
      <c r="J723" t="s">
        <v>444</v>
      </c>
    </row>
    <row r="724" spans="1:11" x14ac:dyDescent="0.25">
      <c r="A724" t="s">
        <v>14</v>
      </c>
      <c r="B724">
        <v>887</v>
      </c>
      <c r="C724" t="s">
        <v>22</v>
      </c>
      <c r="D724" t="s">
        <v>23</v>
      </c>
      <c r="E724">
        <v>3</v>
      </c>
      <c r="F724" s="2">
        <f t="shared" ca="1" si="22"/>
        <v>46174</v>
      </c>
      <c r="G724" s="2">
        <f t="shared" ca="1" si="23"/>
        <v>46194</v>
      </c>
      <c r="H724">
        <v>90</v>
      </c>
      <c r="I724" t="s">
        <v>191</v>
      </c>
      <c r="J724" t="s">
        <v>444</v>
      </c>
    </row>
    <row r="725" spans="1:11" x14ac:dyDescent="0.25">
      <c r="A725" t="s">
        <v>14</v>
      </c>
      <c r="B725">
        <v>887</v>
      </c>
      <c r="C725" t="s">
        <v>22</v>
      </c>
      <c r="D725" t="s">
        <v>23</v>
      </c>
      <c r="E725" t="s">
        <v>189</v>
      </c>
      <c r="F725" s="2">
        <f t="shared" ca="1" si="22"/>
        <v>46174</v>
      </c>
      <c r="G725" s="2">
        <f t="shared" ca="1" si="23"/>
        <v>46194</v>
      </c>
      <c r="H725">
        <v>90</v>
      </c>
      <c r="I725" t="s">
        <v>191</v>
      </c>
      <c r="J725" t="s">
        <v>444</v>
      </c>
    </row>
    <row r="726" spans="1:11" x14ac:dyDescent="0.25">
      <c r="A726" t="s">
        <v>14</v>
      </c>
      <c r="B726">
        <v>887</v>
      </c>
      <c r="C726" t="s">
        <v>22</v>
      </c>
      <c r="D726" t="s">
        <v>24</v>
      </c>
      <c r="E726">
        <v>1</v>
      </c>
      <c r="F726" s="2">
        <f t="shared" ca="1" si="22"/>
        <v>46174</v>
      </c>
      <c r="G726" s="2">
        <f t="shared" ca="1" si="23"/>
        <v>46194</v>
      </c>
      <c r="H726">
        <f ca="1">NETWORKDAYS((TODAY()+3),VLOOKUP(K726,[1]EDLZDPY!$C$1:$F$65512,4,FALSE))</f>
        <v>45</v>
      </c>
      <c r="I726" t="s">
        <v>192</v>
      </c>
      <c r="J726" t="s">
        <v>842</v>
      </c>
      <c r="K726">
        <v>4038889076614</v>
      </c>
    </row>
    <row r="727" spans="1:11" x14ac:dyDescent="0.25">
      <c r="A727" t="s">
        <v>14</v>
      </c>
      <c r="B727">
        <v>887</v>
      </c>
      <c r="C727" t="s">
        <v>22</v>
      </c>
      <c r="D727" t="s">
        <v>24</v>
      </c>
      <c r="E727">
        <v>2</v>
      </c>
      <c r="F727" s="2">
        <f t="shared" ca="1" si="22"/>
        <v>46174</v>
      </c>
      <c r="G727" s="2">
        <f t="shared" ca="1" si="23"/>
        <v>46194</v>
      </c>
      <c r="H727">
        <f ca="1">NETWORKDAYS((TODAY()+3),VLOOKUP(K727,[1]EDLZDPY!$C$1:$F$65512,4,FALSE))</f>
        <v>45</v>
      </c>
      <c r="I727" t="s">
        <v>192</v>
      </c>
      <c r="J727" t="s">
        <v>447</v>
      </c>
      <c r="K727">
        <v>4038889076645</v>
      </c>
    </row>
    <row r="728" spans="1:11" x14ac:dyDescent="0.25">
      <c r="A728" t="s">
        <v>14</v>
      </c>
      <c r="B728">
        <v>887</v>
      </c>
      <c r="C728" t="s">
        <v>22</v>
      </c>
      <c r="D728" t="s">
        <v>24</v>
      </c>
      <c r="E728">
        <v>3</v>
      </c>
      <c r="F728" s="2">
        <f t="shared" ca="1" si="22"/>
        <v>46174</v>
      </c>
      <c r="G728" s="2">
        <f t="shared" ca="1" si="23"/>
        <v>46194</v>
      </c>
      <c r="H728">
        <f ca="1">NETWORKDAYS((TODAY()+3),VLOOKUP(K728,[1]EDLZDPY!$C$1:$F$65512,4,FALSE))</f>
        <v>45</v>
      </c>
      <c r="I728" t="s">
        <v>192</v>
      </c>
      <c r="J728" t="s">
        <v>448</v>
      </c>
      <c r="K728">
        <v>4038889076652</v>
      </c>
    </row>
    <row r="729" spans="1:11" x14ac:dyDescent="0.25">
      <c r="A729" t="s">
        <v>14</v>
      </c>
      <c r="B729">
        <v>887</v>
      </c>
      <c r="C729" t="s">
        <v>22</v>
      </c>
      <c r="D729" t="s">
        <v>25</v>
      </c>
      <c r="E729">
        <v>1</v>
      </c>
      <c r="F729" s="2">
        <f t="shared" ca="1" si="22"/>
        <v>46174</v>
      </c>
      <c r="G729" s="2">
        <f t="shared" ca="1" si="23"/>
        <v>46194</v>
      </c>
      <c r="H729">
        <f ca="1">NETWORKDAYS((TODAY()+3),VLOOKUP(K729,[1]EDLZDPY!$C$1:$F$65512,4,FALSE))</f>
        <v>50</v>
      </c>
      <c r="I729" t="s">
        <v>193</v>
      </c>
      <c r="J729" t="s">
        <v>986</v>
      </c>
      <c r="K729">
        <v>4038889080154</v>
      </c>
    </row>
    <row r="730" spans="1:11" x14ac:dyDescent="0.25">
      <c r="A730" t="s">
        <v>14</v>
      </c>
      <c r="B730">
        <v>887</v>
      </c>
      <c r="C730" t="s">
        <v>22</v>
      </c>
      <c r="D730" t="s">
        <v>25</v>
      </c>
      <c r="E730">
        <v>2</v>
      </c>
      <c r="F730" s="2">
        <f t="shared" ca="1" si="22"/>
        <v>46174</v>
      </c>
      <c r="G730" s="2">
        <f t="shared" ca="1" si="23"/>
        <v>46194</v>
      </c>
      <c r="H730">
        <f ca="1">NETWORKDAYS((TODAY()+3),VLOOKUP(K730,[1]EDLZDPY!$C$1:$F$65512,4,FALSE))</f>
        <v>60</v>
      </c>
      <c r="I730" t="s">
        <v>193</v>
      </c>
      <c r="J730" t="s">
        <v>987</v>
      </c>
      <c r="K730">
        <v>4038889080161</v>
      </c>
    </row>
    <row r="731" spans="1:11" x14ac:dyDescent="0.25">
      <c r="A731" t="s">
        <v>14</v>
      </c>
      <c r="B731">
        <v>887</v>
      </c>
      <c r="C731" t="s">
        <v>22</v>
      </c>
      <c r="D731" t="s">
        <v>25</v>
      </c>
      <c r="E731">
        <v>3</v>
      </c>
      <c r="F731" s="2">
        <f t="shared" ca="1" si="22"/>
        <v>46174</v>
      </c>
      <c r="G731" s="2">
        <f t="shared" ca="1" si="23"/>
        <v>46194</v>
      </c>
      <c r="H731">
        <f ca="1">NETWORKDAYS((TODAY()+3),VLOOKUP(K731,[1]EDLZDPY!$C$1:$F$65512,4,FALSE))</f>
        <v>60</v>
      </c>
      <c r="I731" t="s">
        <v>193</v>
      </c>
      <c r="J731" t="s">
        <v>988</v>
      </c>
      <c r="K731">
        <v>4038889080147</v>
      </c>
    </row>
    <row r="732" spans="1:11" x14ac:dyDescent="0.25">
      <c r="A732" t="s">
        <v>14</v>
      </c>
      <c r="B732">
        <v>887</v>
      </c>
      <c r="C732" t="s">
        <v>22</v>
      </c>
      <c r="D732" t="s">
        <v>25</v>
      </c>
      <c r="E732">
        <v>4</v>
      </c>
      <c r="F732" s="2">
        <f t="shared" ca="1" si="22"/>
        <v>46174</v>
      </c>
      <c r="G732" s="2">
        <f t="shared" ca="1" si="23"/>
        <v>46194</v>
      </c>
      <c r="H732">
        <f ca="1">NETWORKDAYS((TODAY()+3),VLOOKUP(K732,[1]EDLZDPY!$C$1:$F$65512,4,FALSE))</f>
        <v>40</v>
      </c>
      <c r="I732" t="s">
        <v>193</v>
      </c>
      <c r="J732" t="s">
        <v>452</v>
      </c>
      <c r="K732">
        <v>4038889084329</v>
      </c>
    </row>
    <row r="733" spans="1:11" x14ac:dyDescent="0.25">
      <c r="A733" t="s">
        <v>14</v>
      </c>
      <c r="B733">
        <v>887</v>
      </c>
      <c r="C733" t="s">
        <v>22</v>
      </c>
      <c r="D733" t="s">
        <v>26</v>
      </c>
      <c r="E733">
        <v>1</v>
      </c>
      <c r="F733" s="2">
        <f t="shared" ca="1" si="22"/>
        <v>46174</v>
      </c>
      <c r="G733" s="2">
        <f t="shared" ca="1" si="23"/>
        <v>46194</v>
      </c>
      <c r="H733">
        <f ca="1">NETWORKDAYS((TODAY()+3),VLOOKUP(K733,[1]EDLZDPY!$C$1:$F$65512,4,FALSE))</f>
        <v>70</v>
      </c>
      <c r="I733" t="s">
        <v>194</v>
      </c>
      <c r="J733" t="s">
        <v>453</v>
      </c>
      <c r="K733">
        <v>4038889079851</v>
      </c>
    </row>
    <row r="734" spans="1:11" x14ac:dyDescent="0.25">
      <c r="A734" t="s">
        <v>14</v>
      </c>
      <c r="B734">
        <v>887</v>
      </c>
      <c r="C734" t="s">
        <v>22</v>
      </c>
      <c r="D734" t="s">
        <v>151</v>
      </c>
      <c r="E734">
        <v>1</v>
      </c>
      <c r="F734" s="2">
        <f t="shared" ca="1" si="22"/>
        <v>46174</v>
      </c>
      <c r="G734" s="2">
        <f t="shared" ca="1" si="23"/>
        <v>46194</v>
      </c>
      <c r="H734">
        <f ca="1">NETWORKDAYS((TODAY()+3),VLOOKUP(K734,[1]EDLZDPY!$C$1:$F$65512,4,FALSE))</f>
        <v>50</v>
      </c>
      <c r="I734" t="s">
        <v>351</v>
      </c>
      <c r="J734" t="s">
        <v>989</v>
      </c>
      <c r="K734">
        <v>4038889079813</v>
      </c>
    </row>
    <row r="735" spans="1:11" x14ac:dyDescent="0.25">
      <c r="A735" t="s">
        <v>14</v>
      </c>
      <c r="B735">
        <v>887</v>
      </c>
      <c r="C735" t="s">
        <v>22</v>
      </c>
      <c r="D735" t="s">
        <v>151</v>
      </c>
      <c r="E735">
        <v>2</v>
      </c>
      <c r="F735" s="2">
        <f t="shared" ca="1" si="22"/>
        <v>46174</v>
      </c>
      <c r="G735" s="2">
        <f t="shared" ca="1" si="23"/>
        <v>46194</v>
      </c>
      <c r="H735">
        <f ca="1">NETWORKDAYS((TODAY()+3),VLOOKUP(K735,[1]EDLZDPY!$C$1:$F$65512,4,FALSE))</f>
        <v>50</v>
      </c>
      <c r="I735" t="s">
        <v>351</v>
      </c>
      <c r="J735" t="s">
        <v>990</v>
      </c>
      <c r="K735">
        <v>4038889079820</v>
      </c>
    </row>
    <row r="736" spans="1:11" x14ac:dyDescent="0.25">
      <c r="A736" t="s">
        <v>14</v>
      </c>
      <c r="B736">
        <v>887</v>
      </c>
      <c r="C736" t="s">
        <v>22</v>
      </c>
      <c r="D736" t="s">
        <v>27</v>
      </c>
      <c r="E736">
        <v>3</v>
      </c>
      <c r="F736" s="2">
        <f t="shared" ca="1" si="22"/>
        <v>46174</v>
      </c>
      <c r="G736" s="2">
        <f t="shared" ca="1" si="23"/>
        <v>46194</v>
      </c>
      <c r="H736">
        <f ca="1">NETWORKDAYS((TODAY()+3),VLOOKUP(K736,[1]EDLZDPY!$C$1:$F$65512,4,FALSE))</f>
        <v>45</v>
      </c>
      <c r="I736" t="s">
        <v>195</v>
      </c>
      <c r="J736" t="s">
        <v>454</v>
      </c>
      <c r="K736">
        <v>4038889025636</v>
      </c>
    </row>
    <row r="737" spans="1:11" x14ac:dyDescent="0.25">
      <c r="A737" t="s">
        <v>14</v>
      </c>
      <c r="B737">
        <v>887</v>
      </c>
      <c r="C737" t="s">
        <v>22</v>
      </c>
      <c r="D737" t="s">
        <v>29</v>
      </c>
      <c r="E737">
        <v>2</v>
      </c>
      <c r="F737" s="2">
        <f t="shared" ca="1" si="22"/>
        <v>46174</v>
      </c>
      <c r="G737" s="2">
        <f t="shared" ca="1" si="23"/>
        <v>46194</v>
      </c>
      <c r="H737">
        <f ca="1">NETWORKDAYS((TODAY()+3),VLOOKUP(K737,[1]EDLZDPY!$C$1:$F$65512,4,FALSE))</f>
        <v>50</v>
      </c>
      <c r="I737" t="s">
        <v>197</v>
      </c>
      <c r="J737" t="s">
        <v>991</v>
      </c>
      <c r="K737">
        <v>4038889079325</v>
      </c>
    </row>
    <row r="738" spans="1:11" x14ac:dyDescent="0.25">
      <c r="A738" t="s">
        <v>14</v>
      </c>
      <c r="B738">
        <v>887</v>
      </c>
      <c r="C738" t="s">
        <v>22</v>
      </c>
      <c r="D738" t="s">
        <v>30</v>
      </c>
      <c r="E738">
        <v>1</v>
      </c>
      <c r="F738" s="2">
        <f t="shared" ca="1" si="22"/>
        <v>46174</v>
      </c>
      <c r="G738" s="2">
        <f t="shared" ca="1" si="23"/>
        <v>46194</v>
      </c>
      <c r="H738">
        <f ca="1">NETWORKDAYS((TODAY()+3),VLOOKUP(K738,[1]EDLZDPY!$C$1:$F$65512,4,FALSE))</f>
        <v>45</v>
      </c>
      <c r="I738" t="s">
        <v>352</v>
      </c>
      <c r="J738" t="s">
        <v>458</v>
      </c>
      <c r="K738">
        <v>4250006107234</v>
      </c>
    </row>
    <row r="739" spans="1:11" x14ac:dyDescent="0.25">
      <c r="A739" t="s">
        <v>14</v>
      </c>
      <c r="B739">
        <v>887</v>
      </c>
      <c r="C739" t="s">
        <v>22</v>
      </c>
      <c r="D739" t="s">
        <v>32</v>
      </c>
      <c r="E739">
        <v>1</v>
      </c>
      <c r="F739" s="2">
        <f t="shared" ca="1" si="22"/>
        <v>46174</v>
      </c>
      <c r="G739" s="2">
        <f t="shared" ca="1" si="23"/>
        <v>46194</v>
      </c>
      <c r="H739">
        <f ca="1">NETWORKDAYS((TODAY()+3),VLOOKUP(K739,[1]EDLZDPY!$C$1:$F$65512,4,FALSE))</f>
        <v>30</v>
      </c>
      <c r="I739" t="s">
        <v>353</v>
      </c>
      <c r="J739" t="s">
        <v>992</v>
      </c>
      <c r="K739">
        <v>4038889029559</v>
      </c>
    </row>
    <row r="740" spans="1:11" x14ac:dyDescent="0.25">
      <c r="A740" t="s">
        <v>14</v>
      </c>
      <c r="B740">
        <v>887</v>
      </c>
      <c r="C740" t="s">
        <v>22</v>
      </c>
      <c r="D740" t="s">
        <v>32</v>
      </c>
      <c r="E740">
        <v>2</v>
      </c>
      <c r="F740" s="2">
        <f t="shared" ca="1" si="22"/>
        <v>46174</v>
      </c>
      <c r="G740" s="2">
        <f t="shared" ca="1" si="23"/>
        <v>46194</v>
      </c>
      <c r="H740">
        <f ca="1">NETWORKDAYS((TODAY()+3),VLOOKUP(K740,[1]EDLZDPY!$C$1:$F$65512,4,FALSE))</f>
        <v>30</v>
      </c>
      <c r="I740" t="s">
        <v>353</v>
      </c>
      <c r="J740" t="s">
        <v>993</v>
      </c>
      <c r="K740">
        <v>4038889029566</v>
      </c>
    </row>
    <row r="741" spans="1:11" x14ac:dyDescent="0.25">
      <c r="A741" t="s">
        <v>14</v>
      </c>
      <c r="B741">
        <v>887</v>
      </c>
      <c r="C741" t="s">
        <v>22</v>
      </c>
      <c r="D741" t="s">
        <v>35</v>
      </c>
      <c r="E741">
        <v>2</v>
      </c>
      <c r="F741" s="2">
        <f t="shared" ca="1" si="22"/>
        <v>46174</v>
      </c>
      <c r="G741" s="2">
        <f t="shared" ca="1" si="23"/>
        <v>46194</v>
      </c>
      <c r="H741">
        <f ca="1">NETWORKDAYS((TODAY()+3),VLOOKUP(K741,[1]EDLZDPY!$C$1:$F$65512,4,FALSE))</f>
        <v>45</v>
      </c>
      <c r="I741" t="s">
        <v>203</v>
      </c>
      <c r="J741" t="s">
        <v>467</v>
      </c>
      <c r="K741">
        <v>4250006111781</v>
      </c>
    </row>
    <row r="742" spans="1:11" x14ac:dyDescent="0.25">
      <c r="A742" t="s">
        <v>14</v>
      </c>
      <c r="B742">
        <v>887</v>
      </c>
      <c r="C742" t="s">
        <v>22</v>
      </c>
      <c r="D742" t="s">
        <v>35</v>
      </c>
      <c r="E742">
        <v>3</v>
      </c>
      <c r="F742" s="2">
        <f t="shared" ca="1" si="22"/>
        <v>46174</v>
      </c>
      <c r="G742" s="2">
        <f t="shared" ca="1" si="23"/>
        <v>46194</v>
      </c>
      <c r="H742">
        <f ca="1">NETWORKDAYS((TODAY()+3),VLOOKUP(K742,[1]EDLZDPY!$C$1:$F$65512,4,FALSE))</f>
        <v>30</v>
      </c>
      <c r="I742" t="s">
        <v>203</v>
      </c>
      <c r="J742" t="s">
        <v>468</v>
      </c>
      <c r="K742">
        <v>4250006111774</v>
      </c>
    </row>
    <row r="743" spans="1:11" x14ac:dyDescent="0.25">
      <c r="A743" t="s">
        <v>14</v>
      </c>
      <c r="B743">
        <v>887</v>
      </c>
      <c r="C743" t="s">
        <v>22</v>
      </c>
      <c r="D743" t="s">
        <v>35</v>
      </c>
      <c r="E743">
        <v>4</v>
      </c>
      <c r="F743" s="2">
        <f t="shared" ca="1" si="22"/>
        <v>46174</v>
      </c>
      <c r="G743" s="2">
        <f t="shared" ca="1" si="23"/>
        <v>46194</v>
      </c>
      <c r="H743">
        <f ca="1">NETWORKDAYS((TODAY()+3),VLOOKUP(K743,[1]EDLZDPY!$C$1:$F$65512,4,FALSE))</f>
        <v>45</v>
      </c>
      <c r="I743" t="s">
        <v>203</v>
      </c>
      <c r="J743" t="s">
        <v>469</v>
      </c>
      <c r="K743">
        <v>4250006111743</v>
      </c>
    </row>
    <row r="744" spans="1:11" x14ac:dyDescent="0.25">
      <c r="A744" t="s">
        <v>14</v>
      </c>
      <c r="B744">
        <v>887</v>
      </c>
      <c r="C744" t="s">
        <v>22</v>
      </c>
      <c r="D744" t="s">
        <v>35</v>
      </c>
      <c r="E744">
        <v>5</v>
      </c>
      <c r="F744" s="2">
        <f t="shared" ca="1" si="22"/>
        <v>46174</v>
      </c>
      <c r="G744" s="2">
        <f t="shared" ca="1" si="23"/>
        <v>46194</v>
      </c>
      <c r="H744">
        <f ca="1">NETWORKDAYS((TODAY()+3),VLOOKUP(K744,[1]EDLZDPY!$C$1:$F$65512,4,FALSE))</f>
        <v>30</v>
      </c>
      <c r="I744" t="s">
        <v>203</v>
      </c>
      <c r="J744" t="s">
        <v>470</v>
      </c>
      <c r="K744">
        <v>4250006111767</v>
      </c>
    </row>
    <row r="745" spans="1:11" x14ac:dyDescent="0.25">
      <c r="A745" t="s">
        <v>14</v>
      </c>
      <c r="B745">
        <v>887</v>
      </c>
      <c r="C745" t="s">
        <v>22</v>
      </c>
      <c r="D745" t="s">
        <v>35</v>
      </c>
      <c r="E745">
        <v>6</v>
      </c>
      <c r="F745" s="2">
        <f t="shared" ca="1" si="22"/>
        <v>46174</v>
      </c>
      <c r="G745" s="2">
        <f t="shared" ca="1" si="23"/>
        <v>46194</v>
      </c>
      <c r="H745">
        <f ca="1">NETWORKDAYS((TODAY()+3),VLOOKUP(K745,[1]EDLZDPY!$C$1:$F$65512,4,FALSE))</f>
        <v>45</v>
      </c>
      <c r="I745" t="s">
        <v>203</v>
      </c>
      <c r="J745" t="s">
        <v>471</v>
      </c>
      <c r="K745">
        <v>4250006111750</v>
      </c>
    </row>
    <row r="746" spans="1:11" x14ac:dyDescent="0.25">
      <c r="A746" t="s">
        <v>14</v>
      </c>
      <c r="B746">
        <v>887</v>
      </c>
      <c r="C746" t="s">
        <v>22</v>
      </c>
      <c r="D746" t="s">
        <v>36</v>
      </c>
      <c r="E746">
        <v>1</v>
      </c>
      <c r="F746" s="2">
        <f t="shared" ca="1" si="22"/>
        <v>46174</v>
      </c>
      <c r="G746" s="2">
        <f t="shared" ca="1" si="23"/>
        <v>46194</v>
      </c>
      <c r="H746">
        <f ca="1">NETWORKDAYS((TODAY()+3),VLOOKUP(K746,[1]EDLZDPY!$C$1:$F$65512,4,FALSE))</f>
        <v>60</v>
      </c>
      <c r="I746" t="s">
        <v>204</v>
      </c>
      <c r="J746" t="s">
        <v>472</v>
      </c>
      <c r="K746">
        <v>4038889079844</v>
      </c>
    </row>
    <row r="747" spans="1:11" x14ac:dyDescent="0.25">
      <c r="A747" t="s">
        <v>14</v>
      </c>
      <c r="B747">
        <v>887</v>
      </c>
      <c r="C747" t="s">
        <v>22</v>
      </c>
      <c r="D747" t="s">
        <v>36</v>
      </c>
      <c r="E747">
        <v>2</v>
      </c>
      <c r="F747" s="2">
        <f t="shared" ca="1" si="22"/>
        <v>46174</v>
      </c>
      <c r="G747" s="2">
        <f t="shared" ca="1" si="23"/>
        <v>46194</v>
      </c>
      <c r="H747">
        <f ca="1">NETWORKDAYS((TODAY()+3),VLOOKUP(K747,[1]EDLZDPY!$C$1:$F$65512,4,FALSE))</f>
        <v>30</v>
      </c>
      <c r="I747" t="s">
        <v>204</v>
      </c>
      <c r="J747" t="s">
        <v>473</v>
      </c>
      <c r="K747">
        <v>4038889080062</v>
      </c>
    </row>
    <row r="748" spans="1:11" x14ac:dyDescent="0.25">
      <c r="A748" t="s">
        <v>14</v>
      </c>
      <c r="B748">
        <v>887</v>
      </c>
      <c r="C748" t="s">
        <v>22</v>
      </c>
      <c r="D748" t="s">
        <v>143</v>
      </c>
      <c r="E748">
        <v>1</v>
      </c>
      <c r="F748" s="2">
        <f t="shared" ca="1" si="22"/>
        <v>46174</v>
      </c>
      <c r="G748" s="2">
        <f t="shared" ca="1" si="23"/>
        <v>46194</v>
      </c>
      <c r="H748">
        <f ca="1">NETWORKDAYS((TODAY()+3),VLOOKUP(K748,[1]EDLZDPY!$C$1:$F$65512,4,FALSE))</f>
        <v>30</v>
      </c>
      <c r="I748" t="s">
        <v>321</v>
      </c>
      <c r="J748" t="s">
        <v>994</v>
      </c>
      <c r="K748">
        <v>4038889079417</v>
      </c>
    </row>
    <row r="749" spans="1:11" x14ac:dyDescent="0.25">
      <c r="A749" t="s">
        <v>14</v>
      </c>
      <c r="B749">
        <v>887</v>
      </c>
      <c r="C749" t="s">
        <v>22</v>
      </c>
      <c r="D749" t="s">
        <v>143</v>
      </c>
      <c r="E749">
        <v>2</v>
      </c>
      <c r="F749" s="2">
        <f t="shared" ca="1" si="22"/>
        <v>46174</v>
      </c>
      <c r="G749" s="2">
        <f t="shared" ca="1" si="23"/>
        <v>46194</v>
      </c>
      <c r="H749">
        <f ca="1">NETWORKDAYS((TODAY()+3),VLOOKUP(K749,[1]EDLZDPY!$C$1:$F$65512,4,FALSE))</f>
        <v>30</v>
      </c>
      <c r="I749" t="s">
        <v>321</v>
      </c>
      <c r="J749" t="s">
        <v>995</v>
      </c>
      <c r="K749">
        <v>4038889079363</v>
      </c>
    </row>
    <row r="750" spans="1:11" x14ac:dyDescent="0.25">
      <c r="A750" t="s">
        <v>14</v>
      </c>
      <c r="B750">
        <v>887</v>
      </c>
      <c r="C750" t="s">
        <v>22</v>
      </c>
      <c r="D750" t="s">
        <v>143</v>
      </c>
      <c r="E750">
        <v>3</v>
      </c>
      <c r="F750" s="2">
        <f t="shared" ca="1" si="22"/>
        <v>46174</v>
      </c>
      <c r="G750" s="2">
        <f t="shared" ca="1" si="23"/>
        <v>46194</v>
      </c>
      <c r="H750">
        <f ca="1">NETWORKDAYS((TODAY()+3),VLOOKUP(K750,[1]EDLZDPY!$C$1:$F$65512,4,FALSE))</f>
        <v>30</v>
      </c>
      <c r="I750" t="s">
        <v>321</v>
      </c>
      <c r="J750" t="s">
        <v>996</v>
      </c>
      <c r="K750">
        <v>4038889079431</v>
      </c>
    </row>
    <row r="751" spans="1:11" x14ac:dyDescent="0.25">
      <c r="A751" t="s">
        <v>14</v>
      </c>
      <c r="B751">
        <v>887</v>
      </c>
      <c r="C751" t="s">
        <v>22</v>
      </c>
      <c r="D751" t="s">
        <v>143</v>
      </c>
      <c r="E751">
        <v>7</v>
      </c>
      <c r="F751" s="2">
        <f t="shared" ca="1" si="22"/>
        <v>46174</v>
      </c>
      <c r="G751" s="2">
        <f t="shared" ca="1" si="23"/>
        <v>46194</v>
      </c>
      <c r="H751">
        <f ca="1">NETWORKDAYS((TODAY()+3),VLOOKUP(K751,[1]EDLZDPY!$C$1:$F$65512,4,FALSE))</f>
        <v>50</v>
      </c>
      <c r="I751" t="s">
        <v>321</v>
      </c>
      <c r="J751" t="s">
        <v>997</v>
      </c>
      <c r="K751">
        <v>4038889079370</v>
      </c>
    </row>
    <row r="752" spans="1:11" x14ac:dyDescent="0.25">
      <c r="A752" t="s">
        <v>14</v>
      </c>
      <c r="B752">
        <v>887</v>
      </c>
      <c r="C752" t="s">
        <v>22</v>
      </c>
      <c r="D752" t="s">
        <v>37</v>
      </c>
      <c r="E752">
        <v>1</v>
      </c>
      <c r="F752" s="2">
        <f t="shared" ca="1" si="22"/>
        <v>46174</v>
      </c>
      <c r="G752" s="2">
        <f t="shared" ca="1" si="23"/>
        <v>46194</v>
      </c>
      <c r="H752">
        <f ca="1">NETWORKDAYS((TODAY()+3),VLOOKUP(K752,[1]EDLZDPY!$C$1:$F$65512,4,FALSE))</f>
        <v>45</v>
      </c>
      <c r="I752" t="s">
        <v>205</v>
      </c>
      <c r="J752" t="s">
        <v>998</v>
      </c>
      <c r="K752">
        <v>4038889079349</v>
      </c>
    </row>
    <row r="753" spans="1:11" x14ac:dyDescent="0.25">
      <c r="A753" t="s">
        <v>14</v>
      </c>
      <c r="B753">
        <v>887</v>
      </c>
      <c r="C753" t="s">
        <v>22</v>
      </c>
      <c r="D753" t="s">
        <v>37</v>
      </c>
      <c r="E753">
        <v>2</v>
      </c>
      <c r="F753" s="2">
        <f t="shared" ca="1" si="22"/>
        <v>46174</v>
      </c>
      <c r="G753" s="2">
        <f t="shared" ca="1" si="23"/>
        <v>46194</v>
      </c>
      <c r="H753">
        <f ca="1">NETWORKDAYS((TODAY()+3),VLOOKUP(K753,[1]EDLZDPY!$C$1:$F$65512,4,FALSE))</f>
        <v>45</v>
      </c>
      <c r="I753" t="s">
        <v>206</v>
      </c>
      <c r="J753" t="s">
        <v>999</v>
      </c>
      <c r="K753">
        <v>4038889079356</v>
      </c>
    </row>
    <row r="754" spans="1:11" x14ac:dyDescent="0.25">
      <c r="A754" t="s">
        <v>14</v>
      </c>
      <c r="B754">
        <v>887</v>
      </c>
      <c r="C754" t="s">
        <v>22</v>
      </c>
      <c r="D754" t="s">
        <v>38</v>
      </c>
      <c r="E754">
        <v>1</v>
      </c>
      <c r="F754" s="2">
        <f t="shared" ca="1" si="22"/>
        <v>46174</v>
      </c>
      <c r="G754" s="2">
        <f t="shared" ca="1" si="23"/>
        <v>46194</v>
      </c>
      <c r="H754">
        <f ca="1">NETWORKDAYS((TODAY()+3),VLOOKUP(K754,[1]EDLZDPY!$C$1:$F$65512,4,FALSE))</f>
        <v>70</v>
      </c>
      <c r="I754" t="s">
        <v>207</v>
      </c>
      <c r="J754" t="s">
        <v>476</v>
      </c>
      <c r="K754">
        <v>4038889080123</v>
      </c>
    </row>
    <row r="755" spans="1:11" x14ac:dyDescent="0.25">
      <c r="A755" t="s">
        <v>14</v>
      </c>
      <c r="B755">
        <v>887</v>
      </c>
      <c r="C755" t="s">
        <v>22</v>
      </c>
      <c r="D755" t="s">
        <v>38</v>
      </c>
      <c r="E755">
        <v>2</v>
      </c>
      <c r="F755" s="2">
        <f t="shared" ca="1" si="22"/>
        <v>46174</v>
      </c>
      <c r="G755" s="2">
        <f t="shared" ca="1" si="23"/>
        <v>46194</v>
      </c>
      <c r="H755">
        <f ca="1">NETWORKDAYS((TODAY()+3),VLOOKUP(K755,[1]EDLZDPY!$C$1:$F$65512,4,FALSE))</f>
        <v>70</v>
      </c>
      <c r="I755" t="s">
        <v>207</v>
      </c>
      <c r="J755" t="s">
        <v>477</v>
      </c>
      <c r="K755">
        <v>4038889080178</v>
      </c>
    </row>
    <row r="756" spans="1:11" x14ac:dyDescent="0.25">
      <c r="A756" t="s">
        <v>14</v>
      </c>
      <c r="B756">
        <v>887</v>
      </c>
      <c r="C756" t="s">
        <v>22</v>
      </c>
      <c r="D756" t="s">
        <v>39</v>
      </c>
      <c r="E756">
        <v>1</v>
      </c>
      <c r="F756" s="2">
        <f t="shared" ca="1" si="22"/>
        <v>46174</v>
      </c>
      <c r="G756" s="2">
        <f t="shared" ca="1" si="23"/>
        <v>46194</v>
      </c>
      <c r="H756">
        <f ca="1">NETWORKDAYS((TODAY()+3),VLOOKUP(K756,[1]EDLZDPY!$C$1:$F$65512,4,FALSE))</f>
        <v>30</v>
      </c>
      <c r="I756" t="s">
        <v>208</v>
      </c>
      <c r="J756" t="s">
        <v>1000</v>
      </c>
      <c r="K756">
        <v>4038889080772</v>
      </c>
    </row>
    <row r="757" spans="1:11" x14ac:dyDescent="0.25">
      <c r="A757" t="s">
        <v>14</v>
      </c>
      <c r="B757">
        <v>887</v>
      </c>
      <c r="C757" t="s">
        <v>22</v>
      </c>
      <c r="D757" t="s">
        <v>39</v>
      </c>
      <c r="E757">
        <v>2</v>
      </c>
      <c r="F757" s="2">
        <f t="shared" ca="1" si="22"/>
        <v>46174</v>
      </c>
      <c r="G757" s="2">
        <f t="shared" ca="1" si="23"/>
        <v>46194</v>
      </c>
      <c r="H757">
        <f ca="1">NETWORKDAYS((TODAY()+3),VLOOKUP(K757,[1]EDLZDPY!$C$1:$F$65512,4,FALSE))</f>
        <v>30</v>
      </c>
      <c r="I757" t="s">
        <v>208</v>
      </c>
      <c r="J757" t="s">
        <v>1001</v>
      </c>
      <c r="K757">
        <v>4038889080789</v>
      </c>
    </row>
    <row r="758" spans="1:11" x14ac:dyDescent="0.25">
      <c r="A758" t="s">
        <v>14</v>
      </c>
      <c r="B758">
        <v>887</v>
      </c>
      <c r="C758" t="s">
        <v>22</v>
      </c>
      <c r="D758" t="s">
        <v>39</v>
      </c>
      <c r="E758">
        <v>3</v>
      </c>
      <c r="F758" s="2">
        <f t="shared" ca="1" si="22"/>
        <v>46174</v>
      </c>
      <c r="G758" s="2">
        <f t="shared" ca="1" si="23"/>
        <v>46194</v>
      </c>
      <c r="H758">
        <f ca="1">NETWORKDAYS((TODAY()+3),VLOOKUP(K758,[1]EDLZDPY!$C$1:$F$65512,4,FALSE))</f>
        <v>30</v>
      </c>
      <c r="I758" t="s">
        <v>208</v>
      </c>
      <c r="J758" t="s">
        <v>1002</v>
      </c>
      <c r="K758">
        <v>4038889080758</v>
      </c>
    </row>
    <row r="759" spans="1:11" x14ac:dyDescent="0.25">
      <c r="A759" t="s">
        <v>14</v>
      </c>
      <c r="B759">
        <v>887</v>
      </c>
      <c r="C759" t="s">
        <v>22</v>
      </c>
      <c r="D759" t="s">
        <v>39</v>
      </c>
      <c r="E759">
        <v>4</v>
      </c>
      <c r="F759" s="2">
        <f t="shared" ca="1" si="22"/>
        <v>46174</v>
      </c>
      <c r="G759" s="2">
        <f t="shared" ca="1" si="23"/>
        <v>46194</v>
      </c>
      <c r="H759">
        <f ca="1">NETWORKDAYS((TODAY()+3),VLOOKUP(K759,[1]EDLZDPY!$C$1:$F$65512,4,FALSE))</f>
        <v>30</v>
      </c>
      <c r="I759" t="s">
        <v>208</v>
      </c>
      <c r="J759" t="s">
        <v>1003</v>
      </c>
      <c r="K759">
        <v>4038889080765</v>
      </c>
    </row>
    <row r="760" spans="1:11" x14ac:dyDescent="0.25">
      <c r="A760" t="s">
        <v>14</v>
      </c>
      <c r="B760">
        <v>887</v>
      </c>
      <c r="C760" t="s">
        <v>22</v>
      </c>
      <c r="D760" t="s">
        <v>39</v>
      </c>
      <c r="E760">
        <v>5</v>
      </c>
      <c r="F760" s="2">
        <f t="shared" ca="1" si="22"/>
        <v>46174</v>
      </c>
      <c r="G760" s="2">
        <f t="shared" ca="1" si="23"/>
        <v>46194</v>
      </c>
      <c r="H760">
        <f ca="1">NETWORKDAYS((TODAY()+3),VLOOKUP(K760,[1]EDLZDPY!$C$1:$F$65512,4,FALSE))</f>
        <v>50</v>
      </c>
      <c r="I760" t="s">
        <v>208</v>
      </c>
      <c r="J760" t="s">
        <v>1004</v>
      </c>
      <c r="K760">
        <v>4038889080741</v>
      </c>
    </row>
    <row r="761" spans="1:11" x14ac:dyDescent="0.25">
      <c r="A761" t="s">
        <v>14</v>
      </c>
      <c r="B761">
        <v>887</v>
      </c>
      <c r="C761" t="s">
        <v>22</v>
      </c>
      <c r="D761" t="s">
        <v>40</v>
      </c>
      <c r="E761">
        <v>1</v>
      </c>
      <c r="F761" s="2">
        <f t="shared" ca="1" si="22"/>
        <v>46174</v>
      </c>
      <c r="G761" s="2">
        <f t="shared" ca="1" si="23"/>
        <v>46194</v>
      </c>
      <c r="H761">
        <f ca="1">NETWORKDAYS((TODAY()+3),VLOOKUP(K761,[1]EDLZDPY!$C$1:$F$65512,4,FALSE))</f>
        <v>60</v>
      </c>
      <c r="I761" t="s">
        <v>209</v>
      </c>
      <c r="J761" t="s">
        <v>1005</v>
      </c>
      <c r="K761">
        <v>4038889032153</v>
      </c>
    </row>
    <row r="762" spans="1:11" x14ac:dyDescent="0.25">
      <c r="A762" t="s">
        <v>14</v>
      </c>
      <c r="B762">
        <v>887</v>
      </c>
      <c r="C762" t="s">
        <v>22</v>
      </c>
      <c r="D762" t="s">
        <v>40</v>
      </c>
      <c r="E762">
        <v>2</v>
      </c>
      <c r="F762" s="2">
        <f t="shared" ca="1" si="22"/>
        <v>46174</v>
      </c>
      <c r="G762" s="2">
        <f t="shared" ca="1" si="23"/>
        <v>46194</v>
      </c>
      <c r="H762">
        <f ca="1">NETWORKDAYS((TODAY()+3),VLOOKUP(K762,[1]EDLZDPY!$C$1:$F$65512,4,FALSE))</f>
        <v>60</v>
      </c>
      <c r="I762" t="s">
        <v>209</v>
      </c>
      <c r="J762" t="s">
        <v>1006</v>
      </c>
      <c r="K762">
        <v>4038889032160</v>
      </c>
    </row>
    <row r="763" spans="1:11" x14ac:dyDescent="0.25">
      <c r="A763" t="s">
        <v>14</v>
      </c>
      <c r="B763">
        <v>887</v>
      </c>
      <c r="C763" t="s">
        <v>22</v>
      </c>
      <c r="D763" t="s">
        <v>40</v>
      </c>
      <c r="E763">
        <v>3</v>
      </c>
      <c r="F763" s="2">
        <f t="shared" ca="1" si="22"/>
        <v>46174</v>
      </c>
      <c r="G763" s="2">
        <f t="shared" ca="1" si="23"/>
        <v>46194</v>
      </c>
      <c r="H763">
        <f ca="1">NETWORKDAYS((TODAY()+3),VLOOKUP(K763,[1]EDLZDPY!$C$1:$F$65512,4,FALSE))</f>
        <v>60</v>
      </c>
      <c r="I763" t="s">
        <v>210</v>
      </c>
      <c r="J763" t="s">
        <v>1007</v>
      </c>
      <c r="K763">
        <v>4038889032184</v>
      </c>
    </row>
    <row r="764" spans="1:11" x14ac:dyDescent="0.25">
      <c r="A764" t="s">
        <v>14</v>
      </c>
      <c r="B764">
        <v>887</v>
      </c>
      <c r="C764" t="s">
        <v>22</v>
      </c>
      <c r="D764" t="s">
        <v>40</v>
      </c>
      <c r="E764">
        <v>4</v>
      </c>
      <c r="F764" s="2">
        <f t="shared" ca="1" si="22"/>
        <v>46174</v>
      </c>
      <c r="G764" s="2">
        <f t="shared" ca="1" si="23"/>
        <v>46194</v>
      </c>
      <c r="H764">
        <f ca="1">NETWORKDAYS((TODAY()+3),VLOOKUP(K764,[1]EDLZDPY!$C$1:$F$65512,4,FALSE))</f>
        <v>60</v>
      </c>
      <c r="I764" t="s">
        <v>210</v>
      </c>
      <c r="J764" t="s">
        <v>1008</v>
      </c>
      <c r="K764">
        <v>4038889032177</v>
      </c>
    </row>
    <row r="765" spans="1:11" x14ac:dyDescent="0.25">
      <c r="A765" t="s">
        <v>14</v>
      </c>
      <c r="B765">
        <v>887</v>
      </c>
      <c r="C765" t="s">
        <v>22</v>
      </c>
      <c r="D765" t="s">
        <v>41</v>
      </c>
      <c r="E765">
        <v>1</v>
      </c>
      <c r="F765" s="2">
        <f t="shared" ref="F765:F828" ca="1" si="24">TODAY()+4</f>
        <v>46174</v>
      </c>
      <c r="G765" s="2">
        <f t="shared" ref="G765:G828" ca="1" si="25">TODAY()+24</f>
        <v>46194</v>
      </c>
      <c r="H765">
        <f ca="1">NETWORKDAYS((TODAY()+3),VLOOKUP(K765,[1]EDLZDPY!$C$1:$F$65512,4,FALSE))</f>
        <v>50</v>
      </c>
      <c r="I765" t="s">
        <v>211</v>
      </c>
      <c r="J765" t="s">
        <v>487</v>
      </c>
      <c r="K765">
        <v>4250006116052</v>
      </c>
    </row>
    <row r="766" spans="1:11" x14ac:dyDescent="0.25">
      <c r="A766" t="s">
        <v>14</v>
      </c>
      <c r="B766">
        <v>887</v>
      </c>
      <c r="C766" t="s">
        <v>22</v>
      </c>
      <c r="D766" t="s">
        <v>41</v>
      </c>
      <c r="E766">
        <v>2</v>
      </c>
      <c r="F766" s="2">
        <f t="shared" ca="1" si="24"/>
        <v>46174</v>
      </c>
      <c r="G766" s="2">
        <f t="shared" ca="1" si="25"/>
        <v>46194</v>
      </c>
      <c r="H766">
        <f ca="1">NETWORKDAYS((TODAY()+3),VLOOKUP(K766,[1]EDLZDPY!$C$1:$F$65512,4,FALSE))</f>
        <v>50</v>
      </c>
      <c r="I766" t="s">
        <v>211</v>
      </c>
      <c r="J766" t="s">
        <v>488</v>
      </c>
      <c r="K766">
        <v>4250006116045</v>
      </c>
    </row>
    <row r="767" spans="1:11" x14ac:dyDescent="0.25">
      <c r="A767" t="s">
        <v>14</v>
      </c>
      <c r="B767">
        <v>887</v>
      </c>
      <c r="C767" t="s">
        <v>22</v>
      </c>
      <c r="D767" t="s">
        <v>41</v>
      </c>
      <c r="E767">
        <v>3</v>
      </c>
      <c r="F767" s="2">
        <f t="shared" ca="1" si="24"/>
        <v>46174</v>
      </c>
      <c r="G767" s="2">
        <f t="shared" ca="1" si="25"/>
        <v>46194</v>
      </c>
      <c r="H767">
        <f ca="1">NETWORKDAYS((TODAY()+3),VLOOKUP(K767,[1]EDLZDPY!$C$1:$F$65512,4,FALSE))</f>
        <v>50</v>
      </c>
      <c r="I767" t="s">
        <v>211</v>
      </c>
      <c r="J767" t="s">
        <v>489</v>
      </c>
      <c r="K767">
        <v>4250006116137</v>
      </c>
    </row>
    <row r="768" spans="1:11" x14ac:dyDescent="0.25">
      <c r="A768" t="s">
        <v>14</v>
      </c>
      <c r="B768">
        <v>887</v>
      </c>
      <c r="C768" t="s">
        <v>22</v>
      </c>
      <c r="D768" t="s">
        <v>41</v>
      </c>
      <c r="E768">
        <v>4</v>
      </c>
      <c r="F768" s="2">
        <f t="shared" ca="1" si="24"/>
        <v>46174</v>
      </c>
      <c r="G768" s="2">
        <f t="shared" ca="1" si="25"/>
        <v>46194</v>
      </c>
      <c r="H768">
        <f ca="1">NETWORKDAYS((TODAY()+3),VLOOKUP(K768,[1]EDLZDPY!$C$1:$F$65512,4,FALSE))</f>
        <v>50</v>
      </c>
      <c r="I768" t="s">
        <v>212</v>
      </c>
      <c r="J768" t="s">
        <v>1009</v>
      </c>
      <c r="K768">
        <v>4250006116083</v>
      </c>
    </row>
    <row r="769" spans="1:11" x14ac:dyDescent="0.25">
      <c r="A769" t="s">
        <v>14</v>
      </c>
      <c r="B769">
        <v>887</v>
      </c>
      <c r="C769" t="s">
        <v>22</v>
      </c>
      <c r="D769" t="s">
        <v>41</v>
      </c>
      <c r="E769">
        <v>5</v>
      </c>
      <c r="F769" s="2">
        <f t="shared" ca="1" si="24"/>
        <v>46174</v>
      </c>
      <c r="G769" s="2">
        <f t="shared" ca="1" si="25"/>
        <v>46194</v>
      </c>
      <c r="H769">
        <f ca="1">NETWORKDAYS((TODAY()+3),VLOOKUP(K769,[1]EDLZDPY!$C$1:$F$65512,4,FALSE))</f>
        <v>50</v>
      </c>
      <c r="I769" t="s">
        <v>212</v>
      </c>
      <c r="J769" t="s">
        <v>491</v>
      </c>
      <c r="K769">
        <v>4250006116076</v>
      </c>
    </row>
    <row r="770" spans="1:11" x14ac:dyDescent="0.25">
      <c r="A770" t="s">
        <v>14</v>
      </c>
      <c r="B770">
        <v>887</v>
      </c>
      <c r="C770" t="s">
        <v>22</v>
      </c>
      <c r="D770" t="s">
        <v>41</v>
      </c>
      <c r="E770">
        <v>6</v>
      </c>
      <c r="F770" s="2">
        <f t="shared" ca="1" si="24"/>
        <v>46174</v>
      </c>
      <c r="G770" s="2">
        <f t="shared" ca="1" si="25"/>
        <v>46194</v>
      </c>
      <c r="H770">
        <f ca="1">NETWORKDAYS((TODAY()+3),VLOOKUP(K770,[1]EDLZDPY!$C$1:$F$65512,4,FALSE))</f>
        <v>50</v>
      </c>
      <c r="I770" t="s">
        <v>212</v>
      </c>
      <c r="J770" t="s">
        <v>1010</v>
      </c>
      <c r="K770">
        <v>4250006116090</v>
      </c>
    </row>
    <row r="771" spans="1:11" x14ac:dyDescent="0.25">
      <c r="A771" t="s">
        <v>14</v>
      </c>
      <c r="B771">
        <v>887</v>
      </c>
      <c r="C771" t="s">
        <v>22</v>
      </c>
      <c r="D771" t="s">
        <v>44</v>
      </c>
      <c r="E771">
        <v>3</v>
      </c>
      <c r="F771" s="2">
        <f t="shared" ca="1" si="24"/>
        <v>46174</v>
      </c>
      <c r="G771" s="2">
        <f t="shared" ca="1" si="25"/>
        <v>46194</v>
      </c>
      <c r="H771">
        <f ca="1">NETWORKDAYS((TODAY()+3),VLOOKUP(K771,[1]EDLZDPY!$C$1:$F$65512,4,FALSE))</f>
        <v>50</v>
      </c>
      <c r="I771" t="s">
        <v>215</v>
      </c>
      <c r="J771" t="s">
        <v>496</v>
      </c>
      <c r="K771">
        <v>4038889080864</v>
      </c>
    </row>
    <row r="772" spans="1:11" x14ac:dyDescent="0.25">
      <c r="A772" t="s">
        <v>14</v>
      </c>
      <c r="B772">
        <v>887</v>
      </c>
      <c r="C772" t="s">
        <v>22</v>
      </c>
      <c r="D772" t="s">
        <v>44</v>
      </c>
      <c r="E772">
        <v>4</v>
      </c>
      <c r="F772" s="2">
        <f t="shared" ca="1" si="24"/>
        <v>46174</v>
      </c>
      <c r="G772" s="2">
        <f t="shared" ca="1" si="25"/>
        <v>46194</v>
      </c>
      <c r="H772">
        <f ca="1">NETWORKDAYS((TODAY()+3),VLOOKUP(K772,[1]EDLZDPY!$C$1:$F$65512,4,FALSE))</f>
        <v>50</v>
      </c>
      <c r="I772" t="s">
        <v>215</v>
      </c>
      <c r="J772" t="s">
        <v>497</v>
      </c>
      <c r="K772">
        <v>4038889080871</v>
      </c>
    </row>
    <row r="773" spans="1:11" x14ac:dyDescent="0.25">
      <c r="A773" t="s">
        <v>14</v>
      </c>
      <c r="B773">
        <v>887</v>
      </c>
      <c r="C773" t="s">
        <v>22</v>
      </c>
      <c r="D773" t="s">
        <v>44</v>
      </c>
      <c r="E773">
        <v>5</v>
      </c>
      <c r="F773" s="2">
        <f t="shared" ca="1" si="24"/>
        <v>46174</v>
      </c>
      <c r="G773" s="2">
        <f t="shared" ca="1" si="25"/>
        <v>46194</v>
      </c>
      <c r="H773">
        <f ca="1">NETWORKDAYS((TODAY()+3),VLOOKUP(K773,[1]EDLZDPY!$C$1:$F$65512,4,FALSE))</f>
        <v>50</v>
      </c>
      <c r="I773" t="s">
        <v>215</v>
      </c>
      <c r="J773" t="s">
        <v>498</v>
      </c>
      <c r="K773">
        <v>4038889080581</v>
      </c>
    </row>
    <row r="774" spans="1:11" x14ac:dyDescent="0.25">
      <c r="A774" t="s">
        <v>14</v>
      </c>
      <c r="B774">
        <v>887</v>
      </c>
      <c r="C774" t="s">
        <v>22</v>
      </c>
      <c r="D774" t="s">
        <v>45</v>
      </c>
      <c r="E774">
        <v>4</v>
      </c>
      <c r="F774" s="2">
        <f t="shared" ca="1" si="24"/>
        <v>46174</v>
      </c>
      <c r="G774" s="2">
        <f t="shared" ca="1" si="25"/>
        <v>46194</v>
      </c>
      <c r="H774">
        <f ca="1">NETWORKDAYS((TODAY()+3),VLOOKUP(K774,[1]EDLZDPY!$C$1:$F$65512,4,FALSE))</f>
        <v>45</v>
      </c>
      <c r="I774" t="s">
        <v>216</v>
      </c>
      <c r="J774" t="s">
        <v>500</v>
      </c>
      <c r="K774">
        <v>4038889028262</v>
      </c>
    </row>
    <row r="775" spans="1:11" x14ac:dyDescent="0.25">
      <c r="A775" t="s">
        <v>14</v>
      </c>
      <c r="B775">
        <v>887</v>
      </c>
      <c r="C775" t="s">
        <v>22</v>
      </c>
      <c r="D775" t="s">
        <v>45</v>
      </c>
      <c r="E775">
        <v>5</v>
      </c>
      <c r="F775" s="2">
        <f t="shared" ca="1" si="24"/>
        <v>46174</v>
      </c>
      <c r="G775" s="2">
        <f t="shared" ca="1" si="25"/>
        <v>46194</v>
      </c>
      <c r="H775">
        <f ca="1">NETWORKDAYS((TODAY()+3),VLOOKUP(K775,[1]EDLZDPY!$C$1:$F$65512,4,FALSE))</f>
        <v>45</v>
      </c>
      <c r="I775" t="s">
        <v>322</v>
      </c>
      <c r="J775" t="s">
        <v>501</v>
      </c>
      <c r="K775">
        <v>4038889028279</v>
      </c>
    </row>
    <row r="776" spans="1:11" x14ac:dyDescent="0.25">
      <c r="A776" t="s">
        <v>14</v>
      </c>
      <c r="B776">
        <v>887</v>
      </c>
      <c r="C776" t="s">
        <v>22</v>
      </c>
      <c r="D776" t="s">
        <v>45</v>
      </c>
      <c r="E776">
        <v>6</v>
      </c>
      <c r="F776" s="2">
        <f t="shared" ca="1" si="24"/>
        <v>46174</v>
      </c>
      <c r="G776" s="2">
        <f t="shared" ca="1" si="25"/>
        <v>46194</v>
      </c>
      <c r="H776">
        <f ca="1">NETWORKDAYS((TODAY()+3),VLOOKUP(K776,[1]EDLZDPY!$C$1:$F$65512,4,FALSE))</f>
        <v>45</v>
      </c>
      <c r="I776" t="s">
        <v>216</v>
      </c>
      <c r="J776" t="s">
        <v>1011</v>
      </c>
      <c r="K776">
        <v>4038889025599</v>
      </c>
    </row>
    <row r="777" spans="1:11" x14ac:dyDescent="0.25">
      <c r="A777" t="s">
        <v>14</v>
      </c>
      <c r="B777">
        <v>887</v>
      </c>
      <c r="C777" t="s">
        <v>22</v>
      </c>
      <c r="D777" t="s">
        <v>45</v>
      </c>
      <c r="E777">
        <v>7</v>
      </c>
      <c r="F777" s="2">
        <f t="shared" ca="1" si="24"/>
        <v>46174</v>
      </c>
      <c r="G777" s="2">
        <f t="shared" ca="1" si="25"/>
        <v>46194</v>
      </c>
      <c r="H777">
        <f ca="1">NETWORKDAYS((TODAY()+3),VLOOKUP(K777,[1]EDLZDPY!$C$1:$F$65512,4,FALSE))</f>
        <v>45</v>
      </c>
      <c r="I777" t="s">
        <v>216</v>
      </c>
      <c r="J777" t="s">
        <v>1012</v>
      </c>
      <c r="K777">
        <v>4038889025605</v>
      </c>
    </row>
    <row r="778" spans="1:11" x14ac:dyDescent="0.25">
      <c r="A778" t="s">
        <v>14</v>
      </c>
      <c r="B778">
        <v>887</v>
      </c>
      <c r="C778" t="s">
        <v>22</v>
      </c>
      <c r="D778" t="s">
        <v>45</v>
      </c>
      <c r="E778">
        <v>10</v>
      </c>
      <c r="F778" s="2">
        <f t="shared" ca="1" si="24"/>
        <v>46174</v>
      </c>
      <c r="G778" s="2">
        <f t="shared" ca="1" si="25"/>
        <v>46194</v>
      </c>
      <c r="H778">
        <f ca="1">NETWORKDAYS((TODAY()+3),VLOOKUP(K778,[1]EDLZDPY!$C$1:$F$65512,4,FALSE))</f>
        <v>45</v>
      </c>
      <c r="I778" t="s">
        <v>322</v>
      </c>
      <c r="J778" t="s">
        <v>502</v>
      </c>
      <c r="K778">
        <v>4038889035888</v>
      </c>
    </row>
    <row r="779" spans="1:11" x14ac:dyDescent="0.25">
      <c r="A779" t="s">
        <v>14</v>
      </c>
      <c r="B779">
        <v>887</v>
      </c>
      <c r="C779" t="s">
        <v>22</v>
      </c>
      <c r="D779" t="s">
        <v>45</v>
      </c>
      <c r="E779">
        <v>12</v>
      </c>
      <c r="F779" s="2">
        <f t="shared" ca="1" si="24"/>
        <v>46174</v>
      </c>
      <c r="G779" s="2">
        <f t="shared" ca="1" si="25"/>
        <v>46194</v>
      </c>
      <c r="H779">
        <f ca="1">NETWORKDAYS((TODAY()+3),VLOOKUP(K779,[1]EDLZDPY!$C$1:$F$65512,4,FALSE))</f>
        <v>45</v>
      </c>
      <c r="I779" t="s">
        <v>322</v>
      </c>
      <c r="J779" t="s">
        <v>504</v>
      </c>
      <c r="K779">
        <v>4038889035901</v>
      </c>
    </row>
    <row r="780" spans="1:11" x14ac:dyDescent="0.25">
      <c r="A780" t="s">
        <v>14</v>
      </c>
      <c r="B780">
        <v>887</v>
      </c>
      <c r="C780" t="s">
        <v>22</v>
      </c>
      <c r="D780" t="s">
        <v>45</v>
      </c>
      <c r="E780">
        <v>13</v>
      </c>
      <c r="F780" s="2">
        <f t="shared" ca="1" si="24"/>
        <v>46174</v>
      </c>
      <c r="G780" s="2">
        <f t="shared" ca="1" si="25"/>
        <v>46194</v>
      </c>
      <c r="H780">
        <f ca="1">NETWORKDAYS((TODAY()+3),VLOOKUP(K780,[1]EDLZDPY!$C$1:$F$65512,4,FALSE))</f>
        <v>45</v>
      </c>
      <c r="I780" t="s">
        <v>322</v>
      </c>
      <c r="J780" t="s">
        <v>505</v>
      </c>
      <c r="K780">
        <v>4038889035918</v>
      </c>
    </row>
    <row r="781" spans="1:11" x14ac:dyDescent="0.25">
      <c r="A781" t="s">
        <v>14</v>
      </c>
      <c r="B781">
        <v>887</v>
      </c>
      <c r="C781" t="s">
        <v>22</v>
      </c>
      <c r="D781" t="s">
        <v>45</v>
      </c>
      <c r="E781">
        <v>18</v>
      </c>
      <c r="F781" s="2">
        <f t="shared" ca="1" si="24"/>
        <v>46174</v>
      </c>
      <c r="G781" s="2">
        <f t="shared" ca="1" si="25"/>
        <v>46194</v>
      </c>
      <c r="H781">
        <f ca="1">NETWORKDAYS((TODAY()+3),VLOOKUP(K781,[1]EDLZDPY!$C$1:$F$65512,4,FALSE))</f>
        <v>45</v>
      </c>
      <c r="I781" t="s">
        <v>322</v>
      </c>
      <c r="J781" t="s">
        <v>507</v>
      </c>
      <c r="K781">
        <v>4038889000633</v>
      </c>
    </row>
    <row r="782" spans="1:11" x14ac:dyDescent="0.25">
      <c r="A782" t="s">
        <v>14</v>
      </c>
      <c r="B782">
        <v>887</v>
      </c>
      <c r="C782" t="s">
        <v>22</v>
      </c>
      <c r="D782" t="s">
        <v>46</v>
      </c>
      <c r="E782">
        <v>1</v>
      </c>
      <c r="F782" s="2">
        <f t="shared" ca="1" si="24"/>
        <v>46174</v>
      </c>
      <c r="G782" s="2">
        <f t="shared" ca="1" si="25"/>
        <v>46194</v>
      </c>
      <c r="H782">
        <f ca="1">NETWORKDAYS((TODAY()+3),VLOOKUP(K782,[1]EDLZDPY!$C$1:$F$65512,4,FALSE))</f>
        <v>45</v>
      </c>
      <c r="I782" t="s">
        <v>217</v>
      </c>
      <c r="J782" t="s">
        <v>508</v>
      </c>
      <c r="K782">
        <v>5901730905694</v>
      </c>
    </row>
    <row r="783" spans="1:11" x14ac:dyDescent="0.25">
      <c r="A783" t="s">
        <v>14</v>
      </c>
      <c r="B783">
        <v>887</v>
      </c>
      <c r="C783" t="s">
        <v>22</v>
      </c>
      <c r="D783" t="s">
        <v>46</v>
      </c>
      <c r="E783">
        <v>2</v>
      </c>
      <c r="F783" s="2">
        <f t="shared" ca="1" si="24"/>
        <v>46174</v>
      </c>
      <c r="G783" s="2">
        <f t="shared" ca="1" si="25"/>
        <v>46194</v>
      </c>
      <c r="H783">
        <f ca="1">NETWORKDAYS((TODAY()+3),VLOOKUP(K783,[1]EDLZDPY!$C$1:$F$65512,4,FALSE))</f>
        <v>45</v>
      </c>
      <c r="I783" t="s">
        <v>217</v>
      </c>
      <c r="J783" t="s">
        <v>509</v>
      </c>
      <c r="K783">
        <v>4038889035802</v>
      </c>
    </row>
    <row r="784" spans="1:11" x14ac:dyDescent="0.25">
      <c r="A784" t="s">
        <v>14</v>
      </c>
      <c r="B784">
        <v>887</v>
      </c>
      <c r="C784" t="s">
        <v>22</v>
      </c>
      <c r="D784" t="s">
        <v>46</v>
      </c>
      <c r="E784">
        <v>3</v>
      </c>
      <c r="F784" s="2">
        <f t="shared" ca="1" si="24"/>
        <v>46174</v>
      </c>
      <c r="G784" s="2">
        <f t="shared" ca="1" si="25"/>
        <v>46194</v>
      </c>
      <c r="H784">
        <f ca="1">NETWORKDAYS((TODAY()+3),VLOOKUP(K784,[1]EDLZDPY!$C$1:$F$65512,4,FALSE))</f>
        <v>45</v>
      </c>
      <c r="I784" t="s">
        <v>354</v>
      </c>
      <c r="J784" t="s">
        <v>510</v>
      </c>
      <c r="K784">
        <v>4038889035970</v>
      </c>
    </row>
    <row r="785" spans="1:11" x14ac:dyDescent="0.25">
      <c r="A785" t="s">
        <v>14</v>
      </c>
      <c r="B785">
        <v>887</v>
      </c>
      <c r="C785" t="s">
        <v>22</v>
      </c>
      <c r="D785" t="s">
        <v>46</v>
      </c>
      <c r="E785">
        <v>4</v>
      </c>
      <c r="F785" s="2">
        <f t="shared" ca="1" si="24"/>
        <v>46174</v>
      </c>
      <c r="G785" s="2">
        <f t="shared" ca="1" si="25"/>
        <v>46194</v>
      </c>
      <c r="H785">
        <f ca="1">NETWORKDAYS((TODAY()+3),VLOOKUP(K785,[1]EDLZDPY!$C$1:$F$65512,4,FALSE))</f>
        <v>30</v>
      </c>
      <c r="I785" t="s">
        <v>217</v>
      </c>
      <c r="J785" t="s">
        <v>1013</v>
      </c>
      <c r="K785">
        <v>4038889035819</v>
      </c>
    </row>
    <row r="786" spans="1:11" x14ac:dyDescent="0.25">
      <c r="A786" t="s">
        <v>14</v>
      </c>
      <c r="B786">
        <v>887</v>
      </c>
      <c r="C786" t="s">
        <v>22</v>
      </c>
      <c r="D786" t="s">
        <v>46</v>
      </c>
      <c r="E786">
        <v>6</v>
      </c>
      <c r="F786" s="2">
        <f t="shared" ca="1" si="24"/>
        <v>46174</v>
      </c>
      <c r="G786" s="2">
        <f t="shared" ca="1" si="25"/>
        <v>46194</v>
      </c>
      <c r="H786">
        <f ca="1">NETWORKDAYS((TODAY()+3),VLOOKUP(K786,[1]EDLZDPY!$C$1:$F$65512,4,FALSE))</f>
        <v>30</v>
      </c>
      <c r="I786" t="s">
        <v>217</v>
      </c>
      <c r="J786" t="s">
        <v>1014</v>
      </c>
      <c r="K786">
        <v>4038889069685</v>
      </c>
    </row>
    <row r="787" spans="1:11" x14ac:dyDescent="0.25">
      <c r="A787" t="s">
        <v>14</v>
      </c>
      <c r="B787">
        <v>887</v>
      </c>
      <c r="C787" t="s">
        <v>22</v>
      </c>
      <c r="D787" t="s">
        <v>46</v>
      </c>
      <c r="E787">
        <v>7</v>
      </c>
      <c r="F787" s="2">
        <f t="shared" ca="1" si="24"/>
        <v>46174</v>
      </c>
      <c r="G787" s="2">
        <f t="shared" ca="1" si="25"/>
        <v>46194</v>
      </c>
      <c r="H787">
        <f ca="1">NETWORKDAYS((TODAY()+3),VLOOKUP(K787,[1]EDLZDPY!$C$1:$F$65512,4,FALSE))</f>
        <v>30</v>
      </c>
      <c r="I787" t="s">
        <v>217</v>
      </c>
      <c r="J787" t="s">
        <v>1015</v>
      </c>
      <c r="K787">
        <v>4038889069692</v>
      </c>
    </row>
    <row r="788" spans="1:11" x14ac:dyDescent="0.25">
      <c r="A788" t="s">
        <v>14</v>
      </c>
      <c r="B788">
        <v>887</v>
      </c>
      <c r="C788" t="s">
        <v>22</v>
      </c>
      <c r="D788" t="s">
        <v>47</v>
      </c>
      <c r="E788">
        <v>1</v>
      </c>
      <c r="F788" s="2">
        <f t="shared" ca="1" si="24"/>
        <v>46174</v>
      </c>
      <c r="G788" s="2">
        <f t="shared" ca="1" si="25"/>
        <v>46194</v>
      </c>
      <c r="H788">
        <f ca="1">NETWORKDAYS((TODAY()+3),VLOOKUP(K788,[1]EDLZDPY!$C$1:$F$65512,4,FALSE))</f>
        <v>60</v>
      </c>
      <c r="I788" t="s">
        <v>218</v>
      </c>
      <c r="J788" t="s">
        <v>1016</v>
      </c>
      <c r="K788">
        <v>4038889038728</v>
      </c>
    </row>
    <row r="789" spans="1:11" x14ac:dyDescent="0.25">
      <c r="A789" t="s">
        <v>14</v>
      </c>
      <c r="B789">
        <v>887</v>
      </c>
      <c r="C789" t="s">
        <v>22</v>
      </c>
      <c r="D789" t="s">
        <v>47</v>
      </c>
      <c r="E789">
        <v>2</v>
      </c>
      <c r="F789" s="2">
        <f t="shared" ca="1" si="24"/>
        <v>46174</v>
      </c>
      <c r="G789" s="2">
        <f t="shared" ca="1" si="25"/>
        <v>46194</v>
      </c>
      <c r="H789">
        <f ca="1">NETWORKDAYS((TODAY()+3),VLOOKUP(K789,[1]EDLZDPY!$C$1:$F$65512,4,FALSE))</f>
        <v>60</v>
      </c>
      <c r="I789" t="s">
        <v>218</v>
      </c>
      <c r="J789" t="s">
        <v>1017</v>
      </c>
      <c r="K789">
        <v>4038889038735</v>
      </c>
    </row>
    <row r="790" spans="1:11" x14ac:dyDescent="0.25">
      <c r="A790" t="s">
        <v>14</v>
      </c>
      <c r="B790">
        <v>887</v>
      </c>
      <c r="C790" t="s">
        <v>22</v>
      </c>
      <c r="D790" t="s">
        <v>47</v>
      </c>
      <c r="E790">
        <v>3</v>
      </c>
      <c r="F790" s="2">
        <f t="shared" ca="1" si="24"/>
        <v>46174</v>
      </c>
      <c r="G790" s="2">
        <f t="shared" ca="1" si="25"/>
        <v>46194</v>
      </c>
      <c r="H790">
        <f ca="1">NETWORKDAYS((TODAY()+3),VLOOKUP(K790,[1]EDLZDPY!$C$1:$F$65512,4,FALSE))</f>
        <v>55</v>
      </c>
      <c r="I790" t="s">
        <v>218</v>
      </c>
      <c r="J790" t="s">
        <v>1018</v>
      </c>
      <c r="K790">
        <v>4038889038742</v>
      </c>
    </row>
    <row r="791" spans="1:11" x14ac:dyDescent="0.25">
      <c r="A791" t="s">
        <v>14</v>
      </c>
      <c r="B791">
        <v>887</v>
      </c>
      <c r="C791" t="s">
        <v>22</v>
      </c>
      <c r="D791" t="s">
        <v>47</v>
      </c>
      <c r="E791">
        <v>4</v>
      </c>
      <c r="F791" s="2">
        <f t="shared" ca="1" si="24"/>
        <v>46174</v>
      </c>
      <c r="G791" s="2">
        <f t="shared" ca="1" si="25"/>
        <v>46194</v>
      </c>
      <c r="H791">
        <f ca="1">NETWORKDAYS((TODAY()+3),VLOOKUP(K791,[1]EDLZDPY!$C$1:$F$65512,4,FALSE))</f>
        <v>60</v>
      </c>
      <c r="I791" t="s">
        <v>218</v>
      </c>
      <c r="J791" t="s">
        <v>1019</v>
      </c>
      <c r="K791">
        <v>4038889038759</v>
      </c>
    </row>
    <row r="792" spans="1:11" x14ac:dyDescent="0.25">
      <c r="A792" t="s">
        <v>14</v>
      </c>
      <c r="B792">
        <v>887</v>
      </c>
      <c r="C792" t="s">
        <v>22</v>
      </c>
      <c r="D792" t="s">
        <v>47</v>
      </c>
      <c r="E792">
        <v>5</v>
      </c>
      <c r="F792" s="2">
        <f t="shared" ca="1" si="24"/>
        <v>46174</v>
      </c>
      <c r="G792" s="2">
        <f t="shared" ca="1" si="25"/>
        <v>46194</v>
      </c>
      <c r="H792">
        <f ca="1">NETWORKDAYS((TODAY()+3),VLOOKUP(K792,[1]EDLZDPY!$C$1:$F$65512,4,FALSE))</f>
        <v>40</v>
      </c>
      <c r="I792" t="s">
        <v>218</v>
      </c>
      <c r="J792" t="s">
        <v>1020</v>
      </c>
      <c r="K792">
        <v>4038889038766</v>
      </c>
    </row>
    <row r="793" spans="1:11" x14ac:dyDescent="0.25">
      <c r="A793" t="s">
        <v>14</v>
      </c>
      <c r="B793">
        <v>887</v>
      </c>
      <c r="C793" t="s">
        <v>22</v>
      </c>
      <c r="D793" t="s">
        <v>47</v>
      </c>
      <c r="E793">
        <v>6</v>
      </c>
      <c r="F793" s="2">
        <f t="shared" ca="1" si="24"/>
        <v>46174</v>
      </c>
      <c r="G793" s="2">
        <f t="shared" ca="1" si="25"/>
        <v>46194</v>
      </c>
      <c r="H793">
        <f ca="1">NETWORKDAYS((TODAY()+3),VLOOKUP(K793,[1]EDLZDPY!$C$1:$F$65512,4,FALSE))</f>
        <v>60</v>
      </c>
      <c r="I793" t="s">
        <v>218</v>
      </c>
      <c r="J793" t="s">
        <v>1021</v>
      </c>
      <c r="K793">
        <v>4038889038773</v>
      </c>
    </row>
    <row r="794" spans="1:11" x14ac:dyDescent="0.25">
      <c r="A794" t="s">
        <v>14</v>
      </c>
      <c r="B794">
        <v>887</v>
      </c>
      <c r="C794" t="s">
        <v>22</v>
      </c>
      <c r="D794" t="s">
        <v>47</v>
      </c>
      <c r="E794">
        <v>10</v>
      </c>
      <c r="F794" s="2">
        <f t="shared" ca="1" si="24"/>
        <v>46174</v>
      </c>
      <c r="G794" s="2">
        <f t="shared" ca="1" si="25"/>
        <v>46194</v>
      </c>
      <c r="H794">
        <f ca="1">NETWORKDAYS((TODAY()+3),VLOOKUP(K794,[1]EDLZDPY!$C$1:$F$65512,4,FALSE))</f>
        <v>60</v>
      </c>
      <c r="I794" t="s">
        <v>218</v>
      </c>
      <c r="J794" t="s">
        <v>517</v>
      </c>
      <c r="K794">
        <v>4038889058351</v>
      </c>
    </row>
    <row r="795" spans="1:11" x14ac:dyDescent="0.25">
      <c r="A795" t="s">
        <v>14</v>
      </c>
      <c r="B795">
        <v>887</v>
      </c>
      <c r="C795" t="s">
        <v>22</v>
      </c>
      <c r="D795" t="s">
        <v>47</v>
      </c>
      <c r="E795">
        <v>11</v>
      </c>
      <c r="F795" s="2">
        <f t="shared" ca="1" si="24"/>
        <v>46174</v>
      </c>
      <c r="G795" s="2">
        <f t="shared" ca="1" si="25"/>
        <v>46194</v>
      </c>
      <c r="H795">
        <f ca="1">NETWORKDAYS((TODAY()+3),VLOOKUP(K795,[1]EDLZDPY!$C$1:$F$65512,4,FALSE))</f>
        <v>60</v>
      </c>
      <c r="I795" t="s">
        <v>218</v>
      </c>
      <c r="J795" t="s">
        <v>518</v>
      </c>
      <c r="K795">
        <v>4038889058368</v>
      </c>
    </row>
    <row r="796" spans="1:11" x14ac:dyDescent="0.25">
      <c r="A796" t="s">
        <v>14</v>
      </c>
      <c r="B796">
        <v>887</v>
      </c>
      <c r="C796" t="s">
        <v>22</v>
      </c>
      <c r="D796" t="s">
        <v>47</v>
      </c>
      <c r="E796">
        <v>12</v>
      </c>
      <c r="F796" s="2">
        <f t="shared" ca="1" si="24"/>
        <v>46174</v>
      </c>
      <c r="G796" s="2">
        <f t="shared" ca="1" si="25"/>
        <v>46194</v>
      </c>
      <c r="H796">
        <f ca="1">NETWORKDAYS((TODAY()+3),VLOOKUP(K796,[1]EDLZDPY!$C$1:$F$65512,4,FALSE))</f>
        <v>60</v>
      </c>
      <c r="I796" t="s">
        <v>218</v>
      </c>
      <c r="J796" t="s">
        <v>519</v>
      </c>
      <c r="K796">
        <v>4038889058375</v>
      </c>
    </row>
    <row r="797" spans="1:11" x14ac:dyDescent="0.25">
      <c r="A797" t="s">
        <v>14</v>
      </c>
      <c r="B797">
        <v>887</v>
      </c>
      <c r="C797" t="s">
        <v>22</v>
      </c>
      <c r="D797" t="s">
        <v>47</v>
      </c>
      <c r="E797">
        <v>13</v>
      </c>
      <c r="F797" s="2">
        <f t="shared" ca="1" si="24"/>
        <v>46174</v>
      </c>
      <c r="G797" s="2">
        <f t="shared" ca="1" si="25"/>
        <v>46194</v>
      </c>
      <c r="H797">
        <f ca="1">NETWORKDAYS((TODAY()+3),VLOOKUP(K797,[1]EDLZDPY!$C$1:$F$65512,4,FALSE))</f>
        <v>60</v>
      </c>
      <c r="I797" t="s">
        <v>218</v>
      </c>
      <c r="J797" t="s">
        <v>520</v>
      </c>
      <c r="K797">
        <v>4038889058382</v>
      </c>
    </row>
    <row r="798" spans="1:11" x14ac:dyDescent="0.25">
      <c r="A798" t="s">
        <v>14</v>
      </c>
      <c r="B798">
        <v>887</v>
      </c>
      <c r="C798" t="s">
        <v>22</v>
      </c>
      <c r="D798" t="s">
        <v>47</v>
      </c>
      <c r="E798">
        <v>14</v>
      </c>
      <c r="F798" s="2">
        <f t="shared" ca="1" si="24"/>
        <v>46174</v>
      </c>
      <c r="G798" s="2">
        <f t="shared" ca="1" si="25"/>
        <v>46194</v>
      </c>
      <c r="H798">
        <f ca="1">NETWORKDAYS((TODAY()+3),VLOOKUP(K798,[1]EDLZDPY!$C$1:$F$65512,4,FALSE))</f>
        <v>55</v>
      </c>
      <c r="I798" t="s">
        <v>218</v>
      </c>
      <c r="J798" t="s">
        <v>521</v>
      </c>
      <c r="K798">
        <v>4038889058399</v>
      </c>
    </row>
    <row r="799" spans="1:11" x14ac:dyDescent="0.25">
      <c r="A799" t="s">
        <v>14</v>
      </c>
      <c r="B799">
        <v>887</v>
      </c>
      <c r="C799" t="s">
        <v>22</v>
      </c>
      <c r="D799" t="s">
        <v>47</v>
      </c>
      <c r="E799">
        <v>15</v>
      </c>
      <c r="F799" s="2">
        <f t="shared" ca="1" si="24"/>
        <v>46174</v>
      </c>
      <c r="G799" s="2">
        <f t="shared" ca="1" si="25"/>
        <v>46194</v>
      </c>
      <c r="H799">
        <f ca="1">NETWORKDAYS((TODAY()+3),VLOOKUP(K799,[1]EDLZDPY!$C$1:$F$65512,4,FALSE))</f>
        <v>40</v>
      </c>
      <c r="I799" t="s">
        <v>218</v>
      </c>
      <c r="J799" t="s">
        <v>522</v>
      </c>
      <c r="K799">
        <v>4038889058405</v>
      </c>
    </row>
    <row r="800" spans="1:11" x14ac:dyDescent="0.25">
      <c r="A800" t="s">
        <v>14</v>
      </c>
      <c r="B800">
        <v>887</v>
      </c>
      <c r="C800" t="s">
        <v>22</v>
      </c>
      <c r="D800" t="s">
        <v>48</v>
      </c>
      <c r="E800">
        <v>1</v>
      </c>
      <c r="F800" s="2">
        <f t="shared" ca="1" si="24"/>
        <v>46174</v>
      </c>
      <c r="G800" s="2">
        <f t="shared" ca="1" si="25"/>
        <v>46194</v>
      </c>
      <c r="H800">
        <f ca="1">NETWORKDAYS((TODAY()+3),VLOOKUP(K800,[1]EDLZDPY!$C$1:$F$65512,4,FALSE))</f>
        <v>60</v>
      </c>
      <c r="I800" t="s">
        <v>222</v>
      </c>
      <c r="J800" t="s">
        <v>1022</v>
      </c>
      <c r="K800">
        <v>4038889031644</v>
      </c>
    </row>
    <row r="801" spans="1:11" x14ac:dyDescent="0.25">
      <c r="A801" t="s">
        <v>14</v>
      </c>
      <c r="B801">
        <v>887</v>
      </c>
      <c r="C801" t="s">
        <v>22</v>
      </c>
      <c r="D801" t="s">
        <v>48</v>
      </c>
      <c r="E801">
        <v>2</v>
      </c>
      <c r="F801" s="2">
        <f t="shared" ca="1" si="24"/>
        <v>46174</v>
      </c>
      <c r="G801" s="2">
        <f t="shared" ca="1" si="25"/>
        <v>46194</v>
      </c>
      <c r="H801">
        <f ca="1">NETWORKDAYS((TODAY()+3),VLOOKUP(K801,[1]EDLZDPY!$C$1:$F$65512,4,FALSE))</f>
        <v>60</v>
      </c>
      <c r="I801" t="s">
        <v>222</v>
      </c>
      <c r="J801" t="s">
        <v>1023</v>
      </c>
      <c r="K801">
        <v>4038889031651</v>
      </c>
    </row>
    <row r="802" spans="1:11" x14ac:dyDescent="0.25">
      <c r="A802" t="s">
        <v>14</v>
      </c>
      <c r="B802">
        <v>887</v>
      </c>
      <c r="C802" t="s">
        <v>22</v>
      </c>
      <c r="D802" t="s">
        <v>48</v>
      </c>
      <c r="E802">
        <v>3</v>
      </c>
      <c r="F802" s="2">
        <f t="shared" ca="1" si="24"/>
        <v>46174</v>
      </c>
      <c r="G802" s="2">
        <f t="shared" ca="1" si="25"/>
        <v>46194</v>
      </c>
      <c r="H802">
        <f ca="1">NETWORKDAYS((TODAY()+3),VLOOKUP(K802,[1]EDLZDPY!$C$1:$F$65512,4,FALSE))</f>
        <v>60</v>
      </c>
      <c r="I802" t="s">
        <v>355</v>
      </c>
      <c r="J802" t="s">
        <v>1024</v>
      </c>
      <c r="K802">
        <v>4038889031668</v>
      </c>
    </row>
    <row r="803" spans="1:11" x14ac:dyDescent="0.25">
      <c r="A803" t="s">
        <v>14</v>
      </c>
      <c r="B803">
        <v>887</v>
      </c>
      <c r="C803" t="s">
        <v>22</v>
      </c>
      <c r="D803" t="s">
        <v>48</v>
      </c>
      <c r="E803">
        <v>13</v>
      </c>
      <c r="F803" s="2">
        <f t="shared" ca="1" si="24"/>
        <v>46174</v>
      </c>
      <c r="G803" s="2">
        <f t="shared" ca="1" si="25"/>
        <v>46194</v>
      </c>
      <c r="H803">
        <f ca="1">NETWORKDAYS((TODAY()+3),VLOOKUP(K803,[1]EDLZDPY!$C$1:$F$65512,4,FALSE))</f>
        <v>60</v>
      </c>
      <c r="I803" t="s">
        <v>222</v>
      </c>
      <c r="J803" t="s">
        <v>525</v>
      </c>
      <c r="K803">
        <v>4038889042381</v>
      </c>
    </row>
    <row r="804" spans="1:11" x14ac:dyDescent="0.25">
      <c r="A804" t="s">
        <v>14</v>
      </c>
      <c r="B804">
        <v>887</v>
      </c>
      <c r="C804" t="s">
        <v>22</v>
      </c>
      <c r="D804" t="s">
        <v>48</v>
      </c>
      <c r="E804">
        <v>14</v>
      </c>
      <c r="F804" s="2">
        <f t="shared" ca="1" si="24"/>
        <v>46174</v>
      </c>
      <c r="G804" s="2">
        <f t="shared" ca="1" si="25"/>
        <v>46194</v>
      </c>
      <c r="H804">
        <f ca="1">NETWORKDAYS((TODAY()+3),VLOOKUP(K804,[1]EDLZDPY!$C$1:$F$65512,4,FALSE))</f>
        <v>60</v>
      </c>
      <c r="I804" t="s">
        <v>222</v>
      </c>
      <c r="J804" t="s">
        <v>526</v>
      </c>
      <c r="K804">
        <v>4038889042640</v>
      </c>
    </row>
    <row r="805" spans="1:11" x14ac:dyDescent="0.25">
      <c r="A805" t="s">
        <v>14</v>
      </c>
      <c r="B805">
        <v>887</v>
      </c>
      <c r="C805" t="s">
        <v>22</v>
      </c>
      <c r="D805" t="s">
        <v>48</v>
      </c>
      <c r="E805">
        <v>17</v>
      </c>
      <c r="F805" s="2">
        <f t="shared" ca="1" si="24"/>
        <v>46174</v>
      </c>
      <c r="G805" s="2">
        <f t="shared" ca="1" si="25"/>
        <v>46194</v>
      </c>
      <c r="H805">
        <f ca="1">NETWORKDAYS((TODAY()+3),VLOOKUP(K805,[1]EDLZDPY!$C$1:$F$65512,4,FALSE))</f>
        <v>60</v>
      </c>
      <c r="I805" t="s">
        <v>222</v>
      </c>
      <c r="J805" t="s">
        <v>527</v>
      </c>
      <c r="K805">
        <v>4038889042572</v>
      </c>
    </row>
    <row r="806" spans="1:11" x14ac:dyDescent="0.25">
      <c r="A806" t="s">
        <v>14</v>
      </c>
      <c r="B806">
        <v>887</v>
      </c>
      <c r="C806" t="s">
        <v>22</v>
      </c>
      <c r="D806" t="s">
        <v>48</v>
      </c>
      <c r="E806">
        <v>20</v>
      </c>
      <c r="F806" s="2">
        <f t="shared" ca="1" si="24"/>
        <v>46174</v>
      </c>
      <c r="G806" s="2">
        <f t="shared" ca="1" si="25"/>
        <v>46194</v>
      </c>
      <c r="H806">
        <f ca="1">NETWORKDAYS((TODAY()+3),VLOOKUP(K806,[1]EDLZDPY!$C$1:$F$65512,4,FALSE))</f>
        <v>60</v>
      </c>
      <c r="I806" t="s">
        <v>222</v>
      </c>
      <c r="J806" t="s">
        <v>528</v>
      </c>
      <c r="K806">
        <v>4038889037677</v>
      </c>
    </row>
    <row r="807" spans="1:11" x14ac:dyDescent="0.25">
      <c r="A807" t="s">
        <v>14</v>
      </c>
      <c r="B807">
        <v>887</v>
      </c>
      <c r="C807" t="s">
        <v>22</v>
      </c>
      <c r="D807" t="s">
        <v>48</v>
      </c>
      <c r="E807">
        <v>21</v>
      </c>
      <c r="F807" s="2">
        <f t="shared" ca="1" si="24"/>
        <v>46174</v>
      </c>
      <c r="G807" s="2">
        <f t="shared" ca="1" si="25"/>
        <v>46194</v>
      </c>
      <c r="H807">
        <f ca="1">NETWORKDAYS((TODAY()+3),VLOOKUP(K807,[1]EDLZDPY!$C$1:$F$65512,4,FALSE))</f>
        <v>60</v>
      </c>
      <c r="I807" t="s">
        <v>222</v>
      </c>
      <c r="J807" t="s">
        <v>529</v>
      </c>
      <c r="K807">
        <v>4038889036694</v>
      </c>
    </row>
    <row r="808" spans="1:11" x14ac:dyDescent="0.25">
      <c r="A808" t="s">
        <v>14</v>
      </c>
      <c r="B808">
        <v>887</v>
      </c>
      <c r="C808" t="s">
        <v>22</v>
      </c>
      <c r="D808" t="s">
        <v>48</v>
      </c>
      <c r="E808">
        <v>22</v>
      </c>
      <c r="F808" s="2">
        <f t="shared" ca="1" si="24"/>
        <v>46174</v>
      </c>
      <c r="G808" s="2">
        <f t="shared" ca="1" si="25"/>
        <v>46194</v>
      </c>
      <c r="H808">
        <f ca="1">NETWORKDAYS((TODAY()+3),VLOOKUP(K808,[1]EDLZDPY!$C$1:$F$65512,4,FALSE))</f>
        <v>40</v>
      </c>
      <c r="I808" t="s">
        <v>222</v>
      </c>
      <c r="J808" t="s">
        <v>530</v>
      </c>
      <c r="K808">
        <v>4038889036700</v>
      </c>
    </row>
    <row r="809" spans="1:11" x14ac:dyDescent="0.25">
      <c r="A809" t="s">
        <v>14</v>
      </c>
      <c r="B809">
        <v>887</v>
      </c>
      <c r="C809" t="s">
        <v>22</v>
      </c>
      <c r="D809" t="s">
        <v>48</v>
      </c>
      <c r="E809">
        <v>23</v>
      </c>
      <c r="F809" s="2">
        <f t="shared" ca="1" si="24"/>
        <v>46174</v>
      </c>
      <c r="G809" s="2">
        <f t="shared" ca="1" si="25"/>
        <v>46194</v>
      </c>
      <c r="H809">
        <f ca="1">NETWORKDAYS((TODAY()+3),VLOOKUP(K809,[1]EDLZDPY!$C$1:$F$65512,4,FALSE))</f>
        <v>60</v>
      </c>
      <c r="I809" t="s">
        <v>222</v>
      </c>
      <c r="J809" t="s">
        <v>531</v>
      </c>
      <c r="K809">
        <v>4038889036717</v>
      </c>
    </row>
    <row r="810" spans="1:11" x14ac:dyDescent="0.25">
      <c r="A810" t="s">
        <v>14</v>
      </c>
      <c r="B810">
        <v>887</v>
      </c>
      <c r="C810" t="s">
        <v>22</v>
      </c>
      <c r="D810" t="s">
        <v>48</v>
      </c>
      <c r="E810">
        <v>24</v>
      </c>
      <c r="F810" s="2">
        <f t="shared" ca="1" si="24"/>
        <v>46174</v>
      </c>
      <c r="G810" s="2">
        <f t="shared" ca="1" si="25"/>
        <v>46194</v>
      </c>
      <c r="H810">
        <f ca="1">NETWORKDAYS((TODAY()+3),VLOOKUP(K810,[1]EDLZDPY!$C$1:$F$65512,4,FALSE))</f>
        <v>60</v>
      </c>
      <c r="I810" t="s">
        <v>222</v>
      </c>
      <c r="J810" t="s">
        <v>532</v>
      </c>
      <c r="K810">
        <v>4038889037660</v>
      </c>
    </row>
    <row r="811" spans="1:11" x14ac:dyDescent="0.25">
      <c r="A811" t="s">
        <v>14</v>
      </c>
      <c r="B811">
        <v>887</v>
      </c>
      <c r="C811" t="s">
        <v>22</v>
      </c>
      <c r="D811" t="s">
        <v>49</v>
      </c>
      <c r="E811">
        <v>1</v>
      </c>
      <c r="F811" s="2">
        <f t="shared" ca="1" si="24"/>
        <v>46174</v>
      </c>
      <c r="G811" s="2">
        <f t="shared" ca="1" si="25"/>
        <v>46194</v>
      </c>
      <c r="H811">
        <f ca="1">NETWORKDAYS((TODAY()+3),VLOOKUP(K811,[1]EDLZDPY!$C$1:$F$65512,4,FALSE))</f>
        <v>30</v>
      </c>
      <c r="I811" t="s">
        <v>223</v>
      </c>
      <c r="J811" t="s">
        <v>848</v>
      </c>
      <c r="K811">
        <v>4038889058467</v>
      </c>
    </row>
    <row r="812" spans="1:11" x14ac:dyDescent="0.25">
      <c r="A812" t="s">
        <v>14</v>
      </c>
      <c r="B812">
        <v>887</v>
      </c>
      <c r="C812" t="s">
        <v>22</v>
      </c>
      <c r="D812" t="s">
        <v>152</v>
      </c>
      <c r="E812">
        <v>1</v>
      </c>
      <c r="F812" s="2">
        <f t="shared" ca="1" si="24"/>
        <v>46174</v>
      </c>
      <c r="G812" s="2">
        <f t="shared" ca="1" si="25"/>
        <v>46194</v>
      </c>
      <c r="H812">
        <f ca="1">NETWORKDAYS((TODAY()+3),VLOOKUP(K812,[1]EDLZDPY!$C$1:$F$65512,4,FALSE))</f>
        <v>50</v>
      </c>
      <c r="I812" t="s">
        <v>356</v>
      </c>
      <c r="J812" t="s">
        <v>1025</v>
      </c>
      <c r="K812">
        <v>4038889067698</v>
      </c>
    </row>
    <row r="813" spans="1:11" x14ac:dyDescent="0.25">
      <c r="A813" t="s">
        <v>14</v>
      </c>
      <c r="B813">
        <v>887</v>
      </c>
      <c r="C813" t="s">
        <v>22</v>
      </c>
      <c r="D813" t="s">
        <v>152</v>
      </c>
      <c r="E813">
        <v>2</v>
      </c>
      <c r="F813" s="2">
        <f t="shared" ca="1" si="24"/>
        <v>46174</v>
      </c>
      <c r="G813" s="2">
        <f t="shared" ca="1" si="25"/>
        <v>46194</v>
      </c>
      <c r="H813">
        <f ca="1">NETWORKDAYS((TODAY()+3),VLOOKUP(K813,[1]EDLZDPY!$C$1:$F$65512,4,FALSE))</f>
        <v>50</v>
      </c>
      <c r="I813" t="s">
        <v>356</v>
      </c>
      <c r="J813" t="s">
        <v>1026</v>
      </c>
      <c r="K813">
        <v>4038889067704</v>
      </c>
    </row>
    <row r="814" spans="1:11" x14ac:dyDescent="0.25">
      <c r="A814" t="s">
        <v>14</v>
      </c>
      <c r="B814">
        <v>887</v>
      </c>
      <c r="C814" t="s">
        <v>22</v>
      </c>
      <c r="D814" t="s">
        <v>152</v>
      </c>
      <c r="E814">
        <v>3</v>
      </c>
      <c r="F814" s="2">
        <f t="shared" ca="1" si="24"/>
        <v>46174</v>
      </c>
      <c r="G814" s="2">
        <f t="shared" ca="1" si="25"/>
        <v>46194</v>
      </c>
      <c r="H814">
        <f ca="1">NETWORKDAYS((TODAY()+3),VLOOKUP(K814,[1]EDLZDPY!$C$1:$F$65512,4,FALSE))</f>
        <v>30</v>
      </c>
      <c r="I814" t="s">
        <v>356</v>
      </c>
      <c r="J814" t="s">
        <v>1027</v>
      </c>
      <c r="K814">
        <v>4038889067766</v>
      </c>
    </row>
    <row r="815" spans="1:11" x14ac:dyDescent="0.25">
      <c r="A815" t="s">
        <v>14</v>
      </c>
      <c r="B815">
        <v>887</v>
      </c>
      <c r="C815" t="s">
        <v>22</v>
      </c>
      <c r="D815" t="s">
        <v>152</v>
      </c>
      <c r="E815">
        <v>4</v>
      </c>
      <c r="F815" s="2">
        <f t="shared" ca="1" si="24"/>
        <v>46174</v>
      </c>
      <c r="G815" s="2">
        <f t="shared" ca="1" si="25"/>
        <v>46194</v>
      </c>
      <c r="H815">
        <f ca="1">NETWORKDAYS((TODAY()+3),VLOOKUP(K815,[1]EDLZDPY!$C$1:$F$65512,4,FALSE))</f>
        <v>30</v>
      </c>
      <c r="I815" t="s">
        <v>356</v>
      </c>
      <c r="J815" t="s">
        <v>1028</v>
      </c>
      <c r="K815">
        <v>4038889067735</v>
      </c>
    </row>
    <row r="816" spans="1:11" x14ac:dyDescent="0.25">
      <c r="A816" t="s">
        <v>14</v>
      </c>
      <c r="B816">
        <v>887</v>
      </c>
      <c r="C816" t="s">
        <v>22</v>
      </c>
      <c r="D816" t="s">
        <v>50</v>
      </c>
      <c r="E816">
        <v>1</v>
      </c>
      <c r="F816" s="2">
        <f t="shared" ca="1" si="24"/>
        <v>46174</v>
      </c>
      <c r="G816" s="2">
        <f t="shared" ca="1" si="25"/>
        <v>46194</v>
      </c>
      <c r="H816">
        <f ca="1">NETWORKDAYS((TODAY()+3),VLOOKUP(K816,[1]EDLZDPY!$C$1:$F$65512,4,FALSE))</f>
        <v>30</v>
      </c>
      <c r="I816" t="s">
        <v>224</v>
      </c>
      <c r="J816" t="s">
        <v>534</v>
      </c>
      <c r="K816">
        <v>4038889080413</v>
      </c>
    </row>
    <row r="817" spans="1:11" x14ac:dyDescent="0.25">
      <c r="A817" t="s">
        <v>14</v>
      </c>
      <c r="B817">
        <v>887</v>
      </c>
      <c r="C817" t="s">
        <v>22</v>
      </c>
      <c r="D817" t="s">
        <v>50</v>
      </c>
      <c r="E817">
        <v>2</v>
      </c>
      <c r="F817" s="2">
        <f t="shared" ca="1" si="24"/>
        <v>46174</v>
      </c>
      <c r="G817" s="2">
        <f t="shared" ca="1" si="25"/>
        <v>46194</v>
      </c>
      <c r="H817">
        <f ca="1">NETWORKDAYS((TODAY()+3),VLOOKUP(K817,[1]EDLZDPY!$C$1:$F$65512,4,FALSE))</f>
        <v>60</v>
      </c>
      <c r="I817" t="s">
        <v>224</v>
      </c>
      <c r="J817" t="s">
        <v>535</v>
      </c>
      <c r="K817">
        <v>4038889080475</v>
      </c>
    </row>
    <row r="818" spans="1:11" x14ac:dyDescent="0.25">
      <c r="A818" t="s">
        <v>14</v>
      </c>
      <c r="B818">
        <v>887</v>
      </c>
      <c r="C818" t="s">
        <v>22</v>
      </c>
      <c r="D818" t="s">
        <v>50</v>
      </c>
      <c r="E818">
        <v>3</v>
      </c>
      <c r="F818" s="2">
        <f t="shared" ca="1" si="24"/>
        <v>46174</v>
      </c>
      <c r="G818" s="2">
        <f t="shared" ca="1" si="25"/>
        <v>46194</v>
      </c>
      <c r="H818">
        <f ca="1">NETWORKDAYS((TODAY()+3),VLOOKUP(K818,[1]EDLZDPY!$C$1:$F$65512,4,FALSE))</f>
        <v>60</v>
      </c>
      <c r="I818" t="s">
        <v>224</v>
      </c>
      <c r="J818" t="s">
        <v>536</v>
      </c>
      <c r="K818">
        <v>4038889080505</v>
      </c>
    </row>
    <row r="819" spans="1:11" x14ac:dyDescent="0.25">
      <c r="A819" t="s">
        <v>14</v>
      </c>
      <c r="B819">
        <v>887</v>
      </c>
      <c r="C819" t="s">
        <v>22</v>
      </c>
      <c r="D819" t="s">
        <v>50</v>
      </c>
      <c r="E819">
        <v>10</v>
      </c>
      <c r="F819" s="2">
        <f t="shared" ca="1" si="24"/>
        <v>46174</v>
      </c>
      <c r="G819" s="2">
        <f t="shared" ca="1" si="25"/>
        <v>46194</v>
      </c>
      <c r="H819">
        <f ca="1">NETWORKDAYS((TODAY()+3),VLOOKUP(K819,[1]EDLZDPY!$C$1:$F$65512,4,FALSE))</f>
        <v>30</v>
      </c>
      <c r="I819" t="s">
        <v>224</v>
      </c>
      <c r="J819" t="s">
        <v>537</v>
      </c>
      <c r="K819">
        <v>4038889080420</v>
      </c>
    </row>
    <row r="820" spans="1:11" x14ac:dyDescent="0.25">
      <c r="A820" t="s">
        <v>14</v>
      </c>
      <c r="B820">
        <v>887</v>
      </c>
      <c r="C820" t="s">
        <v>22</v>
      </c>
      <c r="D820" t="s">
        <v>50</v>
      </c>
      <c r="E820">
        <v>11</v>
      </c>
      <c r="F820" s="2">
        <f t="shared" ca="1" si="24"/>
        <v>46174</v>
      </c>
      <c r="G820" s="2">
        <f t="shared" ca="1" si="25"/>
        <v>46194</v>
      </c>
      <c r="H820">
        <f ca="1">NETWORKDAYS((TODAY()+3),VLOOKUP(K820,[1]EDLZDPY!$C$1:$F$65512,4,FALSE))</f>
        <v>60</v>
      </c>
      <c r="I820" t="s">
        <v>224</v>
      </c>
      <c r="J820" t="s">
        <v>538</v>
      </c>
      <c r="K820">
        <v>4038889080482</v>
      </c>
    </row>
    <row r="821" spans="1:11" x14ac:dyDescent="0.25">
      <c r="A821" t="s">
        <v>14</v>
      </c>
      <c r="B821">
        <v>887</v>
      </c>
      <c r="C821" t="s">
        <v>22</v>
      </c>
      <c r="D821" t="s">
        <v>50</v>
      </c>
      <c r="E821">
        <v>12</v>
      </c>
      <c r="F821" s="2">
        <f t="shared" ca="1" si="24"/>
        <v>46174</v>
      </c>
      <c r="G821" s="2">
        <f t="shared" ca="1" si="25"/>
        <v>46194</v>
      </c>
      <c r="H821">
        <f ca="1">NETWORKDAYS((TODAY()+3),VLOOKUP(K821,[1]EDLZDPY!$C$1:$F$65512,4,FALSE))</f>
        <v>60</v>
      </c>
      <c r="I821" t="s">
        <v>224</v>
      </c>
      <c r="J821" t="s">
        <v>539</v>
      </c>
      <c r="K821">
        <v>4038889080512</v>
      </c>
    </row>
    <row r="822" spans="1:11" x14ac:dyDescent="0.25">
      <c r="A822" t="s">
        <v>14</v>
      </c>
      <c r="B822">
        <v>887</v>
      </c>
      <c r="C822" t="s">
        <v>22</v>
      </c>
      <c r="D822" t="s">
        <v>50</v>
      </c>
      <c r="E822">
        <v>20</v>
      </c>
      <c r="F822" s="2">
        <f t="shared" ca="1" si="24"/>
        <v>46174</v>
      </c>
      <c r="G822" s="2">
        <f t="shared" ca="1" si="25"/>
        <v>46194</v>
      </c>
      <c r="H822">
        <f ca="1">NETWORKDAYS((TODAY()+3),VLOOKUP(K822,[1]EDLZDPY!$C$1:$F$65512,4,FALSE))</f>
        <v>60</v>
      </c>
      <c r="I822" t="s">
        <v>224</v>
      </c>
      <c r="J822" t="s">
        <v>540</v>
      </c>
      <c r="K822">
        <v>4038889080437</v>
      </c>
    </row>
    <row r="823" spans="1:11" x14ac:dyDescent="0.25">
      <c r="A823" t="s">
        <v>14</v>
      </c>
      <c r="B823">
        <v>887</v>
      </c>
      <c r="C823" t="s">
        <v>22</v>
      </c>
      <c r="D823" t="s">
        <v>50</v>
      </c>
      <c r="E823">
        <v>21</v>
      </c>
      <c r="F823" s="2">
        <f t="shared" ca="1" si="24"/>
        <v>46174</v>
      </c>
      <c r="G823" s="2">
        <f t="shared" ca="1" si="25"/>
        <v>46194</v>
      </c>
      <c r="H823">
        <f ca="1">NETWORKDAYS((TODAY()+3),VLOOKUP(K823,[1]EDLZDPY!$C$1:$F$65512,4,FALSE))</f>
        <v>55</v>
      </c>
      <c r="I823" t="s">
        <v>224</v>
      </c>
      <c r="J823" t="s">
        <v>541</v>
      </c>
      <c r="K823">
        <v>4038889080499</v>
      </c>
    </row>
    <row r="824" spans="1:11" x14ac:dyDescent="0.25">
      <c r="A824" t="s">
        <v>14</v>
      </c>
      <c r="B824">
        <v>887</v>
      </c>
      <c r="C824" t="s">
        <v>22</v>
      </c>
      <c r="D824" t="s">
        <v>50</v>
      </c>
      <c r="E824">
        <v>22</v>
      </c>
      <c r="F824" s="2">
        <f t="shared" ca="1" si="24"/>
        <v>46174</v>
      </c>
      <c r="G824" s="2">
        <f t="shared" ca="1" si="25"/>
        <v>46194</v>
      </c>
      <c r="H824">
        <f ca="1">NETWORKDAYS((TODAY()+3),VLOOKUP(K824,[1]EDLZDPY!$C$1:$F$65512,4,FALSE))</f>
        <v>60</v>
      </c>
      <c r="I824" t="s">
        <v>224</v>
      </c>
      <c r="J824" t="s">
        <v>542</v>
      </c>
      <c r="K824">
        <v>4038889080529</v>
      </c>
    </row>
    <row r="825" spans="1:11" x14ac:dyDescent="0.25">
      <c r="A825" t="s">
        <v>14</v>
      </c>
      <c r="B825">
        <v>887</v>
      </c>
      <c r="C825" t="s">
        <v>22</v>
      </c>
      <c r="D825" t="s">
        <v>51</v>
      </c>
      <c r="E825">
        <v>1</v>
      </c>
      <c r="F825" s="2">
        <f t="shared" ca="1" si="24"/>
        <v>46174</v>
      </c>
      <c r="G825" s="2">
        <f t="shared" ca="1" si="25"/>
        <v>46194</v>
      </c>
      <c r="H825">
        <f ca="1">NETWORKDAYS((TODAY()+3),VLOOKUP(K825,[1]EDLZDPY!$C$1:$F$65512,4,FALSE))</f>
        <v>40</v>
      </c>
      <c r="I825" t="s">
        <v>225</v>
      </c>
      <c r="J825" t="s">
        <v>543</v>
      </c>
      <c r="K825">
        <v>4038889064307</v>
      </c>
    </row>
    <row r="826" spans="1:11" x14ac:dyDescent="0.25">
      <c r="A826" t="s">
        <v>14</v>
      </c>
      <c r="B826">
        <v>887</v>
      </c>
      <c r="C826" t="s">
        <v>22</v>
      </c>
      <c r="D826" t="s">
        <v>51</v>
      </c>
      <c r="E826">
        <v>2</v>
      </c>
      <c r="F826" s="2">
        <f t="shared" ca="1" si="24"/>
        <v>46174</v>
      </c>
      <c r="G826" s="2">
        <f t="shared" ca="1" si="25"/>
        <v>46194</v>
      </c>
      <c r="H826">
        <f ca="1">NETWORKDAYS((TODAY()+3),VLOOKUP(K826,[1]EDLZDPY!$C$1:$F$65512,4,FALSE))</f>
        <v>60</v>
      </c>
      <c r="I826" t="s">
        <v>225</v>
      </c>
      <c r="J826" t="s">
        <v>544</v>
      </c>
      <c r="K826">
        <v>4038889064314</v>
      </c>
    </row>
    <row r="827" spans="1:11" x14ac:dyDescent="0.25">
      <c r="A827" t="s">
        <v>14</v>
      </c>
      <c r="B827">
        <v>887</v>
      </c>
      <c r="C827" t="s">
        <v>22</v>
      </c>
      <c r="D827" t="s">
        <v>52</v>
      </c>
      <c r="E827">
        <v>1</v>
      </c>
      <c r="F827" s="2">
        <f t="shared" ca="1" si="24"/>
        <v>46174</v>
      </c>
      <c r="G827" s="2">
        <f t="shared" ca="1" si="25"/>
        <v>46194</v>
      </c>
      <c r="H827">
        <f ca="1">NETWORKDAYS((TODAY()+3),VLOOKUP(K827,[1]EDLZDPY!$C$1:$F$65512,4,FALSE))</f>
        <v>50</v>
      </c>
      <c r="I827" t="s">
        <v>226</v>
      </c>
      <c r="J827" t="s">
        <v>545</v>
      </c>
      <c r="K827">
        <v>4250006115406</v>
      </c>
    </row>
    <row r="828" spans="1:11" x14ac:dyDescent="0.25">
      <c r="A828" t="s">
        <v>14</v>
      </c>
      <c r="B828">
        <v>887</v>
      </c>
      <c r="C828" t="s">
        <v>22</v>
      </c>
      <c r="D828" t="s">
        <v>53</v>
      </c>
      <c r="E828">
        <v>4</v>
      </c>
      <c r="F828" s="2">
        <f t="shared" ca="1" si="24"/>
        <v>46174</v>
      </c>
      <c r="G828" s="2">
        <f t="shared" ca="1" si="25"/>
        <v>46194</v>
      </c>
      <c r="H828">
        <f ca="1">NETWORKDAYS((TODAY()+3),VLOOKUP(K828,[1]EDLZDPY!$C$1:$F$65512,4,FALSE))</f>
        <v>50</v>
      </c>
      <c r="I828" t="s">
        <v>229</v>
      </c>
      <c r="J828" t="s">
        <v>548</v>
      </c>
      <c r="K828">
        <v>4038889076515</v>
      </c>
    </row>
    <row r="829" spans="1:11" x14ac:dyDescent="0.25">
      <c r="A829" t="s">
        <v>14</v>
      </c>
      <c r="B829">
        <v>887</v>
      </c>
      <c r="C829" t="s">
        <v>22</v>
      </c>
      <c r="D829" t="s">
        <v>54</v>
      </c>
      <c r="E829">
        <v>1</v>
      </c>
      <c r="F829" s="2">
        <f t="shared" ref="F829:F887" ca="1" si="26">TODAY()+4</f>
        <v>46174</v>
      </c>
      <c r="G829" s="2">
        <f t="shared" ref="G829:G887" ca="1" si="27">TODAY()+24</f>
        <v>46194</v>
      </c>
      <c r="H829">
        <f ca="1">NETWORKDAYS((TODAY()+3),VLOOKUP(K829,[1]EDLZDPY!$C$1:$F$65512,4,FALSE))</f>
        <v>30</v>
      </c>
      <c r="I829" t="s">
        <v>217</v>
      </c>
      <c r="J829" t="s">
        <v>1029</v>
      </c>
      <c r="K829">
        <v>4038889062471</v>
      </c>
    </row>
    <row r="830" spans="1:11" x14ac:dyDescent="0.25">
      <c r="A830" t="s">
        <v>14</v>
      </c>
      <c r="B830">
        <v>887</v>
      </c>
      <c r="C830" t="s">
        <v>22</v>
      </c>
      <c r="D830" t="s">
        <v>54</v>
      </c>
      <c r="E830">
        <v>2</v>
      </c>
      <c r="F830" s="2">
        <f t="shared" ca="1" si="26"/>
        <v>46174</v>
      </c>
      <c r="G830" s="2">
        <f t="shared" ca="1" si="27"/>
        <v>46194</v>
      </c>
      <c r="H830">
        <f ca="1">NETWORKDAYS((TODAY()+3),VLOOKUP(K830,[1]EDLZDPY!$C$1:$F$65512,4,FALSE))</f>
        <v>35</v>
      </c>
      <c r="I830" t="s">
        <v>217</v>
      </c>
      <c r="J830" t="s">
        <v>1030</v>
      </c>
      <c r="K830">
        <v>4038889062488</v>
      </c>
    </row>
    <row r="831" spans="1:11" x14ac:dyDescent="0.25">
      <c r="A831" t="s">
        <v>14</v>
      </c>
      <c r="B831">
        <v>887</v>
      </c>
      <c r="C831" t="s">
        <v>22</v>
      </c>
      <c r="D831" t="s">
        <v>54</v>
      </c>
      <c r="E831">
        <v>4</v>
      </c>
      <c r="F831" s="2">
        <f t="shared" ca="1" si="26"/>
        <v>46174</v>
      </c>
      <c r="G831" s="2">
        <f t="shared" ca="1" si="27"/>
        <v>46194</v>
      </c>
      <c r="H831">
        <f ca="1">NETWORKDAYS((TODAY()+3),VLOOKUP(K831,[1]EDLZDPY!$C$1:$F$65512,4,FALSE))</f>
        <v>30</v>
      </c>
      <c r="I831" t="s">
        <v>217</v>
      </c>
      <c r="J831" t="s">
        <v>549</v>
      </c>
      <c r="K831">
        <v>4038889063942</v>
      </c>
    </row>
    <row r="832" spans="1:11" x14ac:dyDescent="0.25">
      <c r="A832" t="s">
        <v>14</v>
      </c>
      <c r="B832">
        <v>887</v>
      </c>
      <c r="C832" t="s">
        <v>22</v>
      </c>
      <c r="D832" t="s">
        <v>54</v>
      </c>
      <c r="E832">
        <v>5</v>
      </c>
      <c r="F832" s="2">
        <f t="shared" ca="1" si="26"/>
        <v>46174</v>
      </c>
      <c r="G832" s="2">
        <f t="shared" ca="1" si="27"/>
        <v>46194</v>
      </c>
      <c r="H832">
        <f ca="1">NETWORKDAYS((TODAY()+3),VLOOKUP(K832,[1]EDLZDPY!$C$1:$F$65512,4,FALSE))</f>
        <v>45</v>
      </c>
      <c r="I832" t="s">
        <v>217</v>
      </c>
      <c r="J832" t="s">
        <v>550</v>
      </c>
      <c r="K832">
        <v>4038889063959</v>
      </c>
    </row>
    <row r="833" spans="1:11" x14ac:dyDescent="0.25">
      <c r="A833" t="s">
        <v>14</v>
      </c>
      <c r="B833">
        <v>887</v>
      </c>
      <c r="C833" t="s">
        <v>22</v>
      </c>
      <c r="D833" t="s">
        <v>54</v>
      </c>
      <c r="E833">
        <v>7</v>
      </c>
      <c r="F833" s="2">
        <f t="shared" ca="1" si="26"/>
        <v>46174</v>
      </c>
      <c r="G833" s="2">
        <f t="shared" ca="1" si="27"/>
        <v>46194</v>
      </c>
      <c r="H833">
        <f ca="1">NETWORKDAYS((TODAY()+3),VLOOKUP(K833,[1]EDLZDPY!$C$1:$F$65512,4,FALSE))</f>
        <v>45</v>
      </c>
      <c r="I833" t="s">
        <v>217</v>
      </c>
      <c r="J833" t="s">
        <v>1031</v>
      </c>
      <c r="K833">
        <v>4250006116908</v>
      </c>
    </row>
    <row r="834" spans="1:11" x14ac:dyDescent="0.25">
      <c r="A834" t="s">
        <v>14</v>
      </c>
      <c r="B834">
        <v>887</v>
      </c>
      <c r="C834" t="s">
        <v>22</v>
      </c>
      <c r="D834" t="s">
        <v>55</v>
      </c>
      <c r="E834">
        <v>1</v>
      </c>
      <c r="F834" s="2">
        <f t="shared" ca="1" si="26"/>
        <v>46174</v>
      </c>
      <c r="G834" s="2">
        <f t="shared" ca="1" si="27"/>
        <v>46194</v>
      </c>
      <c r="H834">
        <f ca="1">NETWORKDAYS((TODAY()+3),VLOOKUP(K834,[1]EDLZDPY!$C$1:$F$65512,4,FALSE))</f>
        <v>45</v>
      </c>
      <c r="I834" t="s">
        <v>357</v>
      </c>
      <c r="J834" t="s">
        <v>1032</v>
      </c>
      <c r="K834">
        <v>4038889033471</v>
      </c>
    </row>
    <row r="835" spans="1:11" x14ac:dyDescent="0.25">
      <c r="A835" t="s">
        <v>14</v>
      </c>
      <c r="B835">
        <v>887</v>
      </c>
      <c r="C835" t="s">
        <v>22</v>
      </c>
      <c r="D835" t="s">
        <v>55</v>
      </c>
      <c r="E835">
        <v>2</v>
      </c>
      <c r="F835" s="2">
        <f t="shared" ca="1" si="26"/>
        <v>46174</v>
      </c>
      <c r="G835" s="2">
        <f t="shared" ca="1" si="27"/>
        <v>46194</v>
      </c>
      <c r="H835">
        <f ca="1">NETWORKDAYS((TODAY()+3),VLOOKUP(K835,[1]EDLZDPY!$C$1:$F$65512,4,FALSE))</f>
        <v>45</v>
      </c>
      <c r="I835" t="s">
        <v>205</v>
      </c>
      <c r="J835" t="s">
        <v>1033</v>
      </c>
      <c r="K835">
        <v>4038889033488</v>
      </c>
    </row>
    <row r="836" spans="1:11" x14ac:dyDescent="0.25">
      <c r="A836" t="s">
        <v>14</v>
      </c>
      <c r="B836">
        <v>887</v>
      </c>
      <c r="C836" t="s">
        <v>22</v>
      </c>
      <c r="D836" t="s">
        <v>55</v>
      </c>
      <c r="E836">
        <v>3</v>
      </c>
      <c r="F836" s="2">
        <f t="shared" ca="1" si="26"/>
        <v>46174</v>
      </c>
      <c r="G836" s="2">
        <f t="shared" ca="1" si="27"/>
        <v>46194</v>
      </c>
      <c r="H836">
        <f ca="1">NETWORKDAYS((TODAY()+3),VLOOKUP(K836,[1]EDLZDPY!$C$1:$F$65512,4,FALSE))</f>
        <v>40</v>
      </c>
      <c r="I836" t="s">
        <v>231</v>
      </c>
      <c r="J836" t="s">
        <v>1034</v>
      </c>
      <c r="K836">
        <v>4038889033464</v>
      </c>
    </row>
    <row r="837" spans="1:11" x14ac:dyDescent="0.25">
      <c r="A837" t="s">
        <v>14</v>
      </c>
      <c r="B837">
        <v>887</v>
      </c>
      <c r="C837" t="s">
        <v>22</v>
      </c>
      <c r="D837" t="s">
        <v>55</v>
      </c>
      <c r="E837">
        <v>4</v>
      </c>
      <c r="F837" s="2">
        <f t="shared" ca="1" si="26"/>
        <v>46174</v>
      </c>
      <c r="G837" s="2">
        <f t="shared" ca="1" si="27"/>
        <v>46194</v>
      </c>
      <c r="H837">
        <f ca="1">NETWORKDAYS((TODAY()+3),VLOOKUP(K837,[1]EDLZDPY!$C$1:$F$65512,4,FALSE))</f>
        <v>45</v>
      </c>
      <c r="I837" t="s">
        <v>232</v>
      </c>
      <c r="J837" t="s">
        <v>555</v>
      </c>
      <c r="K837">
        <v>4038889033419</v>
      </c>
    </row>
    <row r="838" spans="1:11" x14ac:dyDescent="0.25">
      <c r="A838" t="s">
        <v>14</v>
      </c>
      <c r="B838">
        <v>887</v>
      </c>
      <c r="C838" t="s">
        <v>22</v>
      </c>
      <c r="D838" t="s">
        <v>55</v>
      </c>
      <c r="E838">
        <v>6</v>
      </c>
      <c r="F838" s="2">
        <f t="shared" ca="1" si="26"/>
        <v>46174</v>
      </c>
      <c r="G838" s="2">
        <f t="shared" ca="1" si="27"/>
        <v>46194</v>
      </c>
      <c r="H838">
        <f ca="1">NETWORKDAYS((TODAY()+3),VLOOKUP(K838,[1]EDLZDPY!$C$1:$F$65512,4,FALSE))</f>
        <v>45</v>
      </c>
      <c r="I838" t="s">
        <v>203</v>
      </c>
      <c r="J838" t="s">
        <v>556</v>
      </c>
      <c r="K838">
        <v>4038889075969</v>
      </c>
    </row>
    <row r="839" spans="1:11" x14ac:dyDescent="0.25">
      <c r="A839" t="s">
        <v>14</v>
      </c>
      <c r="B839">
        <v>887</v>
      </c>
      <c r="C839" t="s">
        <v>22</v>
      </c>
      <c r="D839" t="s">
        <v>56</v>
      </c>
      <c r="E839">
        <v>1</v>
      </c>
      <c r="F839" s="2">
        <f t="shared" ca="1" si="26"/>
        <v>46174</v>
      </c>
      <c r="G839" s="2">
        <f t="shared" ca="1" si="27"/>
        <v>46194</v>
      </c>
      <c r="H839">
        <f ca="1">NETWORKDAYS((TODAY()+3),VLOOKUP(K839,[1]EDLZDPY!$C$1:$F$65512,4,FALSE))</f>
        <v>45</v>
      </c>
      <c r="I839" t="s">
        <v>233</v>
      </c>
      <c r="J839" t="s">
        <v>1035</v>
      </c>
      <c r="K839">
        <v>4038889033433</v>
      </c>
    </row>
    <row r="840" spans="1:11" x14ac:dyDescent="0.25">
      <c r="A840" t="s">
        <v>14</v>
      </c>
      <c r="B840">
        <v>887</v>
      </c>
      <c r="C840" t="s">
        <v>22</v>
      </c>
      <c r="D840" t="s">
        <v>56</v>
      </c>
      <c r="E840">
        <v>2</v>
      </c>
      <c r="F840" s="2">
        <f t="shared" ca="1" si="26"/>
        <v>46174</v>
      </c>
      <c r="G840" s="2">
        <f t="shared" ca="1" si="27"/>
        <v>46194</v>
      </c>
      <c r="H840">
        <f ca="1">NETWORKDAYS((TODAY()+3),VLOOKUP(K840,[1]EDLZDPY!$C$1:$F$65512,4,FALSE))</f>
        <v>45</v>
      </c>
      <c r="I840" t="s">
        <v>234</v>
      </c>
      <c r="J840" t="s">
        <v>1036</v>
      </c>
      <c r="K840">
        <v>4038889033440</v>
      </c>
    </row>
    <row r="841" spans="1:11" x14ac:dyDescent="0.25">
      <c r="A841" t="s">
        <v>14</v>
      </c>
      <c r="B841">
        <v>887</v>
      </c>
      <c r="C841" t="s">
        <v>22</v>
      </c>
      <c r="D841" t="s">
        <v>59</v>
      </c>
      <c r="E841">
        <v>1</v>
      </c>
      <c r="F841" s="2">
        <f t="shared" ca="1" si="26"/>
        <v>46174</v>
      </c>
      <c r="G841" s="2">
        <f t="shared" ca="1" si="27"/>
        <v>46194</v>
      </c>
      <c r="H841">
        <f ca="1">NETWORKDAYS((TODAY()+3),VLOOKUP(K841,[1]EDLZDPY!$C$1:$F$65512,4,FALSE))</f>
        <v>30</v>
      </c>
      <c r="I841" t="s">
        <v>237</v>
      </c>
      <c r="J841" t="s">
        <v>1037</v>
      </c>
      <c r="K841">
        <v>4038889085272</v>
      </c>
    </row>
    <row r="842" spans="1:11" x14ac:dyDescent="0.25">
      <c r="A842" t="s">
        <v>14</v>
      </c>
      <c r="B842">
        <v>887</v>
      </c>
      <c r="C842" t="s">
        <v>22</v>
      </c>
      <c r="D842" t="s">
        <v>59</v>
      </c>
      <c r="E842">
        <v>2</v>
      </c>
      <c r="F842" s="2">
        <f t="shared" ca="1" si="26"/>
        <v>46174</v>
      </c>
      <c r="G842" s="2">
        <f t="shared" ca="1" si="27"/>
        <v>46194</v>
      </c>
      <c r="H842">
        <f ca="1">NETWORKDAYS((TODAY()+3),VLOOKUP(K842,[1]EDLZDPY!$C$1:$F$65512,4,FALSE))</f>
        <v>30</v>
      </c>
      <c r="I842" t="s">
        <v>237</v>
      </c>
      <c r="J842" t="s">
        <v>562</v>
      </c>
      <c r="K842">
        <v>4038889085296</v>
      </c>
    </row>
    <row r="843" spans="1:11" x14ac:dyDescent="0.25">
      <c r="A843" t="s">
        <v>14</v>
      </c>
      <c r="B843">
        <v>887</v>
      </c>
      <c r="C843" t="s">
        <v>22</v>
      </c>
      <c r="D843" t="s">
        <v>59</v>
      </c>
      <c r="E843">
        <v>3</v>
      </c>
      <c r="F843" s="2">
        <f t="shared" ca="1" si="26"/>
        <v>46174</v>
      </c>
      <c r="G843" s="2">
        <f t="shared" ca="1" si="27"/>
        <v>46194</v>
      </c>
      <c r="H843">
        <f ca="1">NETWORKDAYS((TODAY()+3),VLOOKUP(K843,[1]EDLZDPY!$C$1:$F$65512,4,FALSE))</f>
        <v>30</v>
      </c>
      <c r="I843" t="s">
        <v>237</v>
      </c>
      <c r="J843" t="s">
        <v>1038</v>
      </c>
      <c r="K843">
        <v>4038889085289</v>
      </c>
    </row>
    <row r="844" spans="1:11" x14ac:dyDescent="0.25">
      <c r="A844" t="s">
        <v>14</v>
      </c>
      <c r="B844">
        <v>887</v>
      </c>
      <c r="C844" t="s">
        <v>22</v>
      </c>
      <c r="D844" t="s">
        <v>60</v>
      </c>
      <c r="E844">
        <v>8</v>
      </c>
      <c r="F844" s="2">
        <f t="shared" ca="1" si="26"/>
        <v>46174</v>
      </c>
      <c r="G844" s="2">
        <f t="shared" ca="1" si="27"/>
        <v>46194</v>
      </c>
      <c r="H844">
        <f ca="1">NETWORKDAYS((TODAY()+3),VLOOKUP(K844,[1]EDLZDPY!$C$1:$F$65512,4,FALSE))</f>
        <v>45</v>
      </c>
      <c r="I844" t="s">
        <v>238</v>
      </c>
      <c r="J844" t="s">
        <v>564</v>
      </c>
      <c r="K844">
        <v>4038889062785</v>
      </c>
    </row>
    <row r="845" spans="1:11" x14ac:dyDescent="0.25">
      <c r="A845" t="s">
        <v>14</v>
      </c>
      <c r="B845">
        <v>887</v>
      </c>
      <c r="C845" t="s">
        <v>22</v>
      </c>
      <c r="D845" t="s">
        <v>60</v>
      </c>
      <c r="E845">
        <v>9</v>
      </c>
      <c r="F845" s="2">
        <f t="shared" ca="1" si="26"/>
        <v>46174</v>
      </c>
      <c r="G845" s="2">
        <f t="shared" ca="1" si="27"/>
        <v>46194</v>
      </c>
      <c r="H845">
        <f ca="1">NETWORKDAYS((TODAY()+3),VLOOKUP(K845,[1]EDLZDPY!$C$1:$F$65512,4,FALSE))</f>
        <v>45</v>
      </c>
      <c r="I845" t="s">
        <v>358</v>
      </c>
      <c r="J845" t="s">
        <v>565</v>
      </c>
      <c r="K845">
        <v>4038889062792</v>
      </c>
    </row>
    <row r="846" spans="1:11" x14ac:dyDescent="0.25">
      <c r="A846" t="s">
        <v>14</v>
      </c>
      <c r="B846">
        <v>887</v>
      </c>
      <c r="C846" t="s">
        <v>22</v>
      </c>
      <c r="D846" t="s">
        <v>60</v>
      </c>
      <c r="E846">
        <v>10</v>
      </c>
      <c r="F846" s="2">
        <f t="shared" ca="1" si="26"/>
        <v>46174</v>
      </c>
      <c r="G846" s="2">
        <f t="shared" ca="1" si="27"/>
        <v>46194</v>
      </c>
      <c r="H846">
        <f ca="1">NETWORKDAYS((TODAY()+3),VLOOKUP(K846,[1]EDLZDPY!$C$1:$F$65512,4,FALSE))</f>
        <v>45</v>
      </c>
      <c r="I846" t="s">
        <v>358</v>
      </c>
      <c r="J846" t="s">
        <v>566</v>
      </c>
      <c r="K846">
        <v>4038889062808</v>
      </c>
    </row>
    <row r="847" spans="1:11" x14ac:dyDescent="0.25">
      <c r="A847" t="s">
        <v>14</v>
      </c>
      <c r="B847">
        <v>887</v>
      </c>
      <c r="C847" t="s">
        <v>22</v>
      </c>
      <c r="D847" t="s">
        <v>60</v>
      </c>
      <c r="E847">
        <v>11</v>
      </c>
      <c r="F847" s="2">
        <f t="shared" ca="1" si="26"/>
        <v>46174</v>
      </c>
      <c r="G847" s="2">
        <f t="shared" ca="1" si="27"/>
        <v>46194</v>
      </c>
      <c r="H847">
        <f ca="1">NETWORKDAYS((TODAY()+3),VLOOKUP(K847,[1]EDLZDPY!$C$1:$F$65512,4,FALSE))</f>
        <v>30</v>
      </c>
      <c r="I847" t="s">
        <v>238</v>
      </c>
      <c r="J847" t="s">
        <v>567</v>
      </c>
      <c r="K847">
        <v>4038889062815</v>
      </c>
    </row>
    <row r="848" spans="1:11" x14ac:dyDescent="0.25">
      <c r="A848" t="s">
        <v>14</v>
      </c>
      <c r="B848">
        <v>887</v>
      </c>
      <c r="C848" t="s">
        <v>22</v>
      </c>
      <c r="D848" t="s">
        <v>60</v>
      </c>
      <c r="E848">
        <v>12</v>
      </c>
      <c r="F848" s="2">
        <f t="shared" ca="1" si="26"/>
        <v>46174</v>
      </c>
      <c r="G848" s="2">
        <f t="shared" ca="1" si="27"/>
        <v>46194</v>
      </c>
      <c r="H848">
        <f ca="1">NETWORKDAYS((TODAY()+3),VLOOKUP(K848,[1]EDLZDPY!$C$1:$F$65512,4,FALSE))</f>
        <v>45</v>
      </c>
      <c r="I848" t="s">
        <v>238</v>
      </c>
      <c r="J848" t="s">
        <v>568</v>
      </c>
      <c r="K848">
        <v>4038889062822</v>
      </c>
    </row>
    <row r="849" spans="1:11" x14ac:dyDescent="0.25">
      <c r="A849" t="s">
        <v>14</v>
      </c>
      <c r="B849">
        <v>887</v>
      </c>
      <c r="C849" t="s">
        <v>22</v>
      </c>
      <c r="D849" t="s">
        <v>60</v>
      </c>
      <c r="E849">
        <v>13</v>
      </c>
      <c r="F849" s="2">
        <f t="shared" ca="1" si="26"/>
        <v>46174</v>
      </c>
      <c r="G849" s="2">
        <f t="shared" ca="1" si="27"/>
        <v>46194</v>
      </c>
      <c r="H849">
        <f ca="1">NETWORKDAYS((TODAY()+3),VLOOKUP(K849,[1]EDLZDPY!$C$1:$F$65512,4,FALSE))</f>
        <v>45</v>
      </c>
      <c r="I849" t="s">
        <v>238</v>
      </c>
      <c r="J849" t="s">
        <v>569</v>
      </c>
      <c r="K849">
        <v>4038889062846</v>
      </c>
    </row>
    <row r="850" spans="1:11" x14ac:dyDescent="0.25">
      <c r="A850" t="s">
        <v>14</v>
      </c>
      <c r="B850">
        <v>887</v>
      </c>
      <c r="C850" t="s">
        <v>22</v>
      </c>
      <c r="D850" t="s">
        <v>61</v>
      </c>
      <c r="E850">
        <v>1</v>
      </c>
      <c r="F850" s="2">
        <f t="shared" ca="1" si="26"/>
        <v>46174</v>
      </c>
      <c r="G850" s="2">
        <f t="shared" ca="1" si="27"/>
        <v>46194</v>
      </c>
      <c r="H850">
        <f ca="1">NETWORKDAYS((TODAY()+3),VLOOKUP(K850,[1]EDLZDPY!$C$1:$F$65512,4,FALSE))</f>
        <v>30</v>
      </c>
      <c r="I850" t="s">
        <v>240</v>
      </c>
      <c r="J850" t="s">
        <v>570</v>
      </c>
      <c r="K850">
        <v>4038889041827</v>
      </c>
    </row>
    <row r="851" spans="1:11" x14ac:dyDescent="0.25">
      <c r="A851" t="s">
        <v>14</v>
      </c>
      <c r="B851">
        <v>887</v>
      </c>
      <c r="C851" t="s">
        <v>22</v>
      </c>
      <c r="D851" t="s">
        <v>61</v>
      </c>
      <c r="E851">
        <v>2</v>
      </c>
      <c r="F851" s="2">
        <f t="shared" ca="1" si="26"/>
        <v>46174</v>
      </c>
      <c r="G851" s="2">
        <f t="shared" ca="1" si="27"/>
        <v>46194</v>
      </c>
      <c r="H851">
        <f ca="1">NETWORKDAYS((TODAY()+3),VLOOKUP(K851,[1]EDLZDPY!$C$1:$F$65512,4,FALSE))</f>
        <v>30</v>
      </c>
      <c r="I851" t="s">
        <v>240</v>
      </c>
      <c r="J851" t="s">
        <v>571</v>
      </c>
      <c r="K851">
        <v>4038889043654</v>
      </c>
    </row>
    <row r="852" spans="1:11" x14ac:dyDescent="0.25">
      <c r="A852" t="s">
        <v>14</v>
      </c>
      <c r="B852">
        <v>887</v>
      </c>
      <c r="C852" t="s">
        <v>22</v>
      </c>
      <c r="D852" t="s">
        <v>61</v>
      </c>
      <c r="E852">
        <v>3</v>
      </c>
      <c r="F852" s="2">
        <f t="shared" ca="1" si="26"/>
        <v>46174</v>
      </c>
      <c r="G852" s="2">
        <f t="shared" ca="1" si="27"/>
        <v>46194</v>
      </c>
      <c r="H852">
        <f ca="1">NETWORKDAYS((TODAY()+3),VLOOKUP(K852,[1]EDLZDPY!$C$1:$F$65512,4,FALSE))</f>
        <v>30</v>
      </c>
      <c r="I852" t="s">
        <v>240</v>
      </c>
      <c r="J852" t="s">
        <v>572</v>
      </c>
      <c r="K852">
        <v>4038889041834</v>
      </c>
    </row>
    <row r="853" spans="1:11" x14ac:dyDescent="0.25">
      <c r="A853" t="s">
        <v>14</v>
      </c>
      <c r="B853">
        <v>887</v>
      </c>
      <c r="C853" t="s">
        <v>22</v>
      </c>
      <c r="D853" t="s">
        <v>61</v>
      </c>
      <c r="E853">
        <v>4</v>
      </c>
      <c r="F853" s="2">
        <f t="shared" ca="1" si="26"/>
        <v>46174</v>
      </c>
      <c r="G853" s="2">
        <f t="shared" ca="1" si="27"/>
        <v>46194</v>
      </c>
      <c r="H853">
        <f ca="1">NETWORKDAYS((TODAY()+3),VLOOKUP(K853,[1]EDLZDPY!$C$1:$F$65512,4,FALSE))</f>
        <v>30</v>
      </c>
      <c r="I853" t="s">
        <v>240</v>
      </c>
      <c r="J853" t="s">
        <v>1039</v>
      </c>
      <c r="K853">
        <v>4038889041810</v>
      </c>
    </row>
    <row r="854" spans="1:11" x14ac:dyDescent="0.25">
      <c r="A854" t="s">
        <v>14</v>
      </c>
      <c r="B854">
        <v>887</v>
      </c>
      <c r="C854" t="s">
        <v>22</v>
      </c>
      <c r="D854" t="s">
        <v>61</v>
      </c>
      <c r="E854">
        <v>5</v>
      </c>
      <c r="F854" s="2">
        <f t="shared" ca="1" si="26"/>
        <v>46174</v>
      </c>
      <c r="G854" s="2">
        <f t="shared" ca="1" si="27"/>
        <v>46194</v>
      </c>
      <c r="H854">
        <f ca="1">NETWORKDAYS((TODAY()+3),VLOOKUP(K854,[1]EDLZDPY!$C$1:$F$65512,4,FALSE))</f>
        <v>45</v>
      </c>
      <c r="I854" t="s">
        <v>240</v>
      </c>
      <c r="J854" t="s">
        <v>1040</v>
      </c>
      <c r="K854">
        <v>4038889041889</v>
      </c>
    </row>
    <row r="855" spans="1:11" x14ac:dyDescent="0.25">
      <c r="A855" t="s">
        <v>14</v>
      </c>
      <c r="B855">
        <v>887</v>
      </c>
      <c r="C855" t="s">
        <v>22</v>
      </c>
      <c r="D855" t="s">
        <v>61</v>
      </c>
      <c r="E855">
        <v>7</v>
      </c>
      <c r="F855" s="2">
        <f t="shared" ca="1" si="26"/>
        <v>46174</v>
      </c>
      <c r="G855" s="2">
        <f t="shared" ca="1" si="27"/>
        <v>46194</v>
      </c>
      <c r="H855">
        <f ca="1">NETWORKDAYS((TODAY()+3),VLOOKUP(K855,[1]EDLZDPY!$C$1:$F$65512,4,FALSE))</f>
        <v>30</v>
      </c>
      <c r="I855" t="s">
        <v>240</v>
      </c>
      <c r="J855" t="s">
        <v>1041</v>
      </c>
      <c r="K855">
        <v>4038889041858</v>
      </c>
    </row>
    <row r="856" spans="1:11" x14ac:dyDescent="0.25">
      <c r="A856" t="s">
        <v>14</v>
      </c>
      <c r="B856">
        <v>887</v>
      </c>
      <c r="C856" t="s">
        <v>22</v>
      </c>
      <c r="D856" t="s">
        <v>61</v>
      </c>
      <c r="E856">
        <v>8</v>
      </c>
      <c r="F856" s="2">
        <f t="shared" ca="1" si="26"/>
        <v>46174</v>
      </c>
      <c r="G856" s="2">
        <f t="shared" ca="1" si="27"/>
        <v>46194</v>
      </c>
      <c r="H856">
        <f ca="1">NETWORKDAYS((TODAY()+3),VLOOKUP(K856,[1]EDLZDPY!$C$1:$F$65512,4,FALSE))</f>
        <v>30</v>
      </c>
      <c r="I856" t="s">
        <v>240</v>
      </c>
      <c r="J856" t="s">
        <v>854</v>
      </c>
      <c r="K856">
        <v>4038889041865</v>
      </c>
    </row>
    <row r="857" spans="1:11" x14ac:dyDescent="0.25">
      <c r="A857" t="s">
        <v>14</v>
      </c>
      <c r="B857">
        <v>887</v>
      </c>
      <c r="C857" t="s">
        <v>22</v>
      </c>
      <c r="D857" t="s">
        <v>61</v>
      </c>
      <c r="E857">
        <v>9</v>
      </c>
      <c r="F857" s="2">
        <f t="shared" ca="1" si="26"/>
        <v>46174</v>
      </c>
      <c r="G857" s="2">
        <f t="shared" ca="1" si="27"/>
        <v>46194</v>
      </c>
      <c r="H857">
        <f ca="1">NETWORKDAYS((TODAY()+3),VLOOKUP(K857,[1]EDLZDPY!$C$1:$F$65512,4,FALSE))</f>
        <v>50</v>
      </c>
      <c r="I857" t="s">
        <v>240</v>
      </c>
      <c r="J857" t="s">
        <v>1042</v>
      </c>
      <c r="K857">
        <v>4038889041872</v>
      </c>
    </row>
    <row r="858" spans="1:11" x14ac:dyDescent="0.25">
      <c r="A858" t="s">
        <v>14</v>
      </c>
      <c r="B858">
        <v>887</v>
      </c>
      <c r="C858" t="s">
        <v>22</v>
      </c>
      <c r="D858" t="s">
        <v>62</v>
      </c>
      <c r="E858">
        <v>1</v>
      </c>
      <c r="F858" s="2">
        <f t="shared" ca="1" si="26"/>
        <v>46174</v>
      </c>
      <c r="G858" s="2">
        <f t="shared" ca="1" si="27"/>
        <v>46194</v>
      </c>
      <c r="H858">
        <f ca="1">NETWORKDAYS((TODAY()+3),VLOOKUP(K858,[1]EDLZDPY!$C$1:$F$65512,4,FALSE))</f>
        <v>70</v>
      </c>
      <c r="I858" t="s">
        <v>341</v>
      </c>
      <c r="J858" t="s">
        <v>1043</v>
      </c>
      <c r="K858">
        <v>4038889077574</v>
      </c>
    </row>
    <row r="859" spans="1:11" x14ac:dyDescent="0.25">
      <c r="A859" t="s">
        <v>14</v>
      </c>
      <c r="B859">
        <v>887</v>
      </c>
      <c r="C859" t="s">
        <v>22</v>
      </c>
      <c r="D859" t="s">
        <v>62</v>
      </c>
      <c r="E859">
        <v>2</v>
      </c>
      <c r="F859" s="2">
        <f t="shared" ca="1" si="26"/>
        <v>46174</v>
      </c>
      <c r="G859" s="2">
        <f t="shared" ca="1" si="27"/>
        <v>46194</v>
      </c>
      <c r="H859">
        <f ca="1">NETWORKDAYS((TODAY()+3),VLOOKUP(K859,[1]EDLZDPY!$C$1:$F$65512,4,FALSE))</f>
        <v>70</v>
      </c>
      <c r="I859" t="s">
        <v>341</v>
      </c>
      <c r="J859" t="s">
        <v>574</v>
      </c>
      <c r="K859">
        <v>4038889077628</v>
      </c>
    </row>
    <row r="860" spans="1:11" x14ac:dyDescent="0.25">
      <c r="A860" t="s">
        <v>14</v>
      </c>
      <c r="B860">
        <v>887</v>
      </c>
      <c r="C860" t="s">
        <v>22</v>
      </c>
      <c r="D860" t="s">
        <v>63</v>
      </c>
      <c r="E860">
        <v>2</v>
      </c>
      <c r="F860" s="2">
        <f t="shared" ca="1" si="26"/>
        <v>46174</v>
      </c>
      <c r="G860" s="2">
        <f t="shared" ca="1" si="27"/>
        <v>46194</v>
      </c>
      <c r="H860">
        <f ca="1">NETWORKDAYS((TODAY()+3),VLOOKUP(K860,[1]EDLZDPY!$C$1:$F$65512,4,FALSE))</f>
        <v>30</v>
      </c>
      <c r="I860" t="s">
        <v>242</v>
      </c>
      <c r="J860" t="s">
        <v>1044</v>
      </c>
      <c r="K860">
        <v>4038889061207</v>
      </c>
    </row>
    <row r="861" spans="1:11" x14ac:dyDescent="0.25">
      <c r="A861" t="s">
        <v>14</v>
      </c>
      <c r="B861">
        <v>887</v>
      </c>
      <c r="C861" t="s">
        <v>22</v>
      </c>
      <c r="D861" t="s">
        <v>63</v>
      </c>
      <c r="E861">
        <v>3</v>
      </c>
      <c r="F861" s="2">
        <f t="shared" ca="1" si="26"/>
        <v>46174</v>
      </c>
      <c r="G861" s="2">
        <f t="shared" ca="1" si="27"/>
        <v>46194</v>
      </c>
      <c r="H861">
        <f ca="1">NETWORKDAYS((TODAY()+3),VLOOKUP(K861,[1]EDLZDPY!$C$1:$F$65512,4,FALSE))</f>
        <v>30</v>
      </c>
      <c r="I861" t="s">
        <v>242</v>
      </c>
      <c r="J861" t="s">
        <v>575</v>
      </c>
      <c r="K861">
        <v>4038889061221</v>
      </c>
    </row>
    <row r="862" spans="1:11" x14ac:dyDescent="0.25">
      <c r="A862" t="s">
        <v>14</v>
      </c>
      <c r="B862">
        <v>887</v>
      </c>
      <c r="C862" t="s">
        <v>22</v>
      </c>
      <c r="D862" t="s">
        <v>63</v>
      </c>
      <c r="E862">
        <v>4</v>
      </c>
      <c r="F862" s="2">
        <f t="shared" ca="1" si="26"/>
        <v>46174</v>
      </c>
      <c r="G862" s="2">
        <f t="shared" ca="1" si="27"/>
        <v>46194</v>
      </c>
      <c r="H862">
        <f ca="1">NETWORKDAYS((TODAY()+3),VLOOKUP(K862,[1]EDLZDPY!$C$1:$F$65512,4,FALSE))</f>
        <v>30</v>
      </c>
      <c r="I862" t="s">
        <v>242</v>
      </c>
      <c r="J862" t="s">
        <v>576</v>
      </c>
      <c r="K862">
        <v>4038889061238</v>
      </c>
    </row>
    <row r="863" spans="1:11" x14ac:dyDescent="0.25">
      <c r="A863" t="s">
        <v>14</v>
      </c>
      <c r="B863">
        <v>887</v>
      </c>
      <c r="C863" t="s">
        <v>22</v>
      </c>
      <c r="D863" t="s">
        <v>63</v>
      </c>
      <c r="E863">
        <v>5</v>
      </c>
      <c r="F863" s="2">
        <f t="shared" ca="1" si="26"/>
        <v>46174</v>
      </c>
      <c r="G863" s="2">
        <f t="shared" ca="1" si="27"/>
        <v>46194</v>
      </c>
      <c r="H863">
        <f ca="1">NETWORKDAYS((TODAY()+3),VLOOKUP(K863,[1]EDLZDPY!$C$1:$F$65512,4,FALSE))</f>
        <v>30</v>
      </c>
      <c r="I863" t="s">
        <v>242</v>
      </c>
      <c r="J863" t="s">
        <v>1045</v>
      </c>
      <c r="K863">
        <v>4038889061214</v>
      </c>
    </row>
    <row r="864" spans="1:11" x14ac:dyDescent="0.25">
      <c r="A864" t="s">
        <v>14</v>
      </c>
      <c r="B864">
        <v>887</v>
      </c>
      <c r="C864" t="s">
        <v>22</v>
      </c>
      <c r="D864" t="s">
        <v>63</v>
      </c>
      <c r="E864">
        <v>6</v>
      </c>
      <c r="F864" s="2">
        <f t="shared" ca="1" si="26"/>
        <v>46174</v>
      </c>
      <c r="G864" s="2">
        <f t="shared" ca="1" si="27"/>
        <v>46194</v>
      </c>
      <c r="H864">
        <f ca="1">NETWORKDAYS((TODAY()+3),VLOOKUP(K864,[1]EDLZDPY!$C$1:$F$65512,4,FALSE))</f>
        <v>50</v>
      </c>
      <c r="I864" t="s">
        <v>242</v>
      </c>
      <c r="J864" t="s">
        <v>577</v>
      </c>
      <c r="K864">
        <v>4038889061245</v>
      </c>
    </row>
    <row r="865" spans="1:11" x14ac:dyDescent="0.25">
      <c r="A865" t="s">
        <v>14</v>
      </c>
      <c r="B865">
        <v>887</v>
      </c>
      <c r="C865" t="s">
        <v>22</v>
      </c>
      <c r="D865" t="s">
        <v>63</v>
      </c>
      <c r="E865">
        <v>9</v>
      </c>
      <c r="F865" s="2">
        <f t="shared" ca="1" si="26"/>
        <v>46174</v>
      </c>
      <c r="G865" s="2">
        <f t="shared" ca="1" si="27"/>
        <v>46194</v>
      </c>
      <c r="H865">
        <f ca="1">NETWORKDAYS((TODAY()+3),VLOOKUP(K865,[1]EDLZDPY!$C$1:$F$65512,4,FALSE))</f>
        <v>50</v>
      </c>
      <c r="I865" t="s">
        <v>359</v>
      </c>
      <c r="J865" t="s">
        <v>1046</v>
      </c>
      <c r="K865">
        <v>4038889075693</v>
      </c>
    </row>
    <row r="866" spans="1:11" x14ac:dyDescent="0.25">
      <c r="A866" t="s">
        <v>14</v>
      </c>
      <c r="B866">
        <v>887</v>
      </c>
      <c r="C866" t="s">
        <v>22</v>
      </c>
      <c r="D866" t="s">
        <v>64</v>
      </c>
      <c r="E866">
        <v>1</v>
      </c>
      <c r="F866" s="2">
        <f t="shared" ca="1" si="26"/>
        <v>46174</v>
      </c>
      <c r="G866" s="2">
        <f t="shared" ca="1" si="27"/>
        <v>46194</v>
      </c>
      <c r="H866">
        <f ca="1">NETWORKDAYS((TODAY()+3),VLOOKUP(K866,[1]EDLZDPY!$C$1:$F$65512,4,FALSE))</f>
        <v>50</v>
      </c>
      <c r="I866" t="s">
        <v>243</v>
      </c>
      <c r="J866" t="s">
        <v>578</v>
      </c>
      <c r="K866">
        <v>4038889081823</v>
      </c>
    </row>
    <row r="867" spans="1:11" x14ac:dyDescent="0.25">
      <c r="A867" t="s">
        <v>14</v>
      </c>
      <c r="B867">
        <v>887</v>
      </c>
      <c r="C867" t="s">
        <v>22</v>
      </c>
      <c r="D867" t="s">
        <v>65</v>
      </c>
      <c r="E867">
        <v>1</v>
      </c>
      <c r="F867" s="2">
        <f t="shared" ca="1" si="26"/>
        <v>46174</v>
      </c>
      <c r="G867" s="2">
        <f t="shared" ca="1" si="27"/>
        <v>46194</v>
      </c>
      <c r="H867">
        <f ca="1">NETWORKDAYS((TODAY()+3),VLOOKUP(K867,[1]EDLZDPY!$C$1:$F$65512,4,FALSE))</f>
        <v>50</v>
      </c>
      <c r="I867" t="s">
        <v>244</v>
      </c>
      <c r="J867" t="s">
        <v>579</v>
      </c>
      <c r="K867">
        <v>4038889079639</v>
      </c>
    </row>
    <row r="868" spans="1:11" x14ac:dyDescent="0.25">
      <c r="A868" t="s">
        <v>14</v>
      </c>
      <c r="B868">
        <v>887</v>
      </c>
      <c r="C868" t="s">
        <v>22</v>
      </c>
      <c r="D868" t="s">
        <v>65</v>
      </c>
      <c r="E868">
        <v>2</v>
      </c>
      <c r="F868" s="2">
        <f t="shared" ca="1" si="26"/>
        <v>46174</v>
      </c>
      <c r="G868" s="2">
        <f t="shared" ca="1" si="27"/>
        <v>46194</v>
      </c>
      <c r="H868">
        <f ca="1">NETWORKDAYS((TODAY()+3),VLOOKUP(K868,[1]EDLZDPY!$C$1:$F$65512,4,FALSE))</f>
        <v>30</v>
      </c>
      <c r="I868" t="s">
        <v>244</v>
      </c>
      <c r="J868" t="s">
        <v>580</v>
      </c>
      <c r="K868">
        <v>4038889079646</v>
      </c>
    </row>
    <row r="869" spans="1:11" x14ac:dyDescent="0.25">
      <c r="A869" t="s">
        <v>14</v>
      </c>
      <c r="B869">
        <v>887</v>
      </c>
      <c r="C869" t="s">
        <v>22</v>
      </c>
      <c r="D869" t="s">
        <v>65</v>
      </c>
      <c r="E869">
        <v>3</v>
      </c>
      <c r="F869" s="2">
        <f t="shared" ca="1" si="26"/>
        <v>46174</v>
      </c>
      <c r="G869" s="2">
        <f t="shared" ca="1" si="27"/>
        <v>46194</v>
      </c>
      <c r="H869">
        <f ca="1">NETWORKDAYS((TODAY()+3),VLOOKUP(K869,[1]EDLZDPY!$C$1:$F$65512,4,FALSE))</f>
        <v>50</v>
      </c>
      <c r="I869" t="s">
        <v>244</v>
      </c>
      <c r="J869" t="s">
        <v>581</v>
      </c>
      <c r="K869">
        <v>4038889079653</v>
      </c>
    </row>
    <row r="870" spans="1:11" x14ac:dyDescent="0.25">
      <c r="A870" t="s">
        <v>14</v>
      </c>
      <c r="B870">
        <v>887</v>
      </c>
      <c r="C870" t="s">
        <v>22</v>
      </c>
      <c r="D870" t="s">
        <v>65</v>
      </c>
      <c r="E870">
        <v>4</v>
      </c>
      <c r="F870" s="2">
        <f t="shared" ca="1" si="26"/>
        <v>46174</v>
      </c>
      <c r="G870" s="2">
        <f t="shared" ca="1" si="27"/>
        <v>46194</v>
      </c>
      <c r="H870">
        <f ca="1">NETWORKDAYS((TODAY()+3),VLOOKUP(K870,[1]EDLZDPY!$C$1:$F$65512,4,FALSE))</f>
        <v>50</v>
      </c>
      <c r="I870" t="s">
        <v>244</v>
      </c>
      <c r="J870" t="s">
        <v>582</v>
      </c>
      <c r="K870">
        <v>4038889079660</v>
      </c>
    </row>
    <row r="871" spans="1:11" x14ac:dyDescent="0.25">
      <c r="A871" t="s">
        <v>14</v>
      </c>
      <c r="B871">
        <v>887</v>
      </c>
      <c r="C871" t="s">
        <v>22</v>
      </c>
      <c r="D871" t="s">
        <v>66</v>
      </c>
      <c r="E871">
        <v>1</v>
      </c>
      <c r="F871" s="2">
        <f t="shared" ca="1" si="26"/>
        <v>46174</v>
      </c>
      <c r="G871" s="2">
        <f t="shared" ca="1" si="27"/>
        <v>46194</v>
      </c>
      <c r="H871">
        <f ca="1">NETWORKDAYS((TODAY()+3),VLOOKUP(K871,[1]EDLZDPY!$C$1:$F$65512,4,FALSE))</f>
        <v>30</v>
      </c>
      <c r="I871" t="s">
        <v>245</v>
      </c>
      <c r="J871" t="s">
        <v>583</v>
      </c>
      <c r="K871">
        <v>4038889084749</v>
      </c>
    </row>
    <row r="872" spans="1:11" x14ac:dyDescent="0.25">
      <c r="A872" t="s">
        <v>14</v>
      </c>
      <c r="B872">
        <v>887</v>
      </c>
      <c r="C872" t="s">
        <v>22</v>
      </c>
      <c r="D872" t="s">
        <v>66</v>
      </c>
      <c r="E872">
        <v>2</v>
      </c>
      <c r="F872" s="2">
        <f t="shared" ca="1" si="26"/>
        <v>46174</v>
      </c>
      <c r="G872" s="2">
        <f t="shared" ca="1" si="27"/>
        <v>46194</v>
      </c>
      <c r="H872">
        <f ca="1">NETWORKDAYS((TODAY()+3),VLOOKUP(K872,[1]EDLZDPY!$C$1:$F$65512,4,FALSE))</f>
        <v>50</v>
      </c>
      <c r="I872" t="s">
        <v>245</v>
      </c>
      <c r="J872" t="s">
        <v>584</v>
      </c>
      <c r="K872">
        <v>4038889084770</v>
      </c>
    </row>
    <row r="873" spans="1:11" x14ac:dyDescent="0.25">
      <c r="A873" t="s">
        <v>14</v>
      </c>
      <c r="B873">
        <v>887</v>
      </c>
      <c r="C873" t="s">
        <v>22</v>
      </c>
      <c r="D873" t="s">
        <v>67</v>
      </c>
      <c r="E873">
        <v>1</v>
      </c>
      <c r="F873" s="2">
        <f t="shared" ca="1" si="26"/>
        <v>46174</v>
      </c>
      <c r="G873" s="2">
        <f t="shared" ca="1" si="27"/>
        <v>46194</v>
      </c>
      <c r="H873">
        <f ca="1">NETWORKDAYS((TODAY()+3),VLOOKUP(K873,[1]EDLZDPY!$C$1:$F$65512,4,FALSE))</f>
        <v>30</v>
      </c>
      <c r="I873" t="s">
        <v>246</v>
      </c>
      <c r="J873" t="s">
        <v>585</v>
      </c>
      <c r="K873">
        <v>4038889079981</v>
      </c>
    </row>
    <row r="874" spans="1:11" x14ac:dyDescent="0.25">
      <c r="A874" t="s">
        <v>14</v>
      </c>
      <c r="B874">
        <v>887</v>
      </c>
      <c r="C874" t="s">
        <v>22</v>
      </c>
      <c r="D874" t="s">
        <v>153</v>
      </c>
      <c r="E874">
        <v>2</v>
      </c>
      <c r="F874" s="2">
        <f t="shared" ca="1" si="26"/>
        <v>46174</v>
      </c>
      <c r="G874" s="2">
        <f t="shared" ca="1" si="27"/>
        <v>46194</v>
      </c>
      <c r="H874">
        <f ca="1">NETWORKDAYS((TODAY()+3),VLOOKUP(K874,[1]EDLZDPY!$C$1:$F$65512,4,FALSE))</f>
        <v>30</v>
      </c>
      <c r="I874" t="s">
        <v>360</v>
      </c>
      <c r="J874" t="s">
        <v>1047</v>
      </c>
      <c r="K874">
        <v>4038889076010</v>
      </c>
    </row>
    <row r="875" spans="1:11" x14ac:dyDescent="0.25">
      <c r="A875" t="s">
        <v>14</v>
      </c>
      <c r="B875">
        <v>887</v>
      </c>
      <c r="C875" t="s">
        <v>22</v>
      </c>
      <c r="D875" t="s">
        <v>153</v>
      </c>
      <c r="E875">
        <v>3</v>
      </c>
      <c r="F875" s="2">
        <f t="shared" ca="1" si="26"/>
        <v>46174</v>
      </c>
      <c r="G875" s="2">
        <f t="shared" ca="1" si="27"/>
        <v>46194</v>
      </c>
      <c r="H875">
        <f ca="1">NETWORKDAYS((TODAY()+3),VLOOKUP(K875,[1]EDLZDPY!$C$1:$F$65512,4,FALSE))</f>
        <v>30</v>
      </c>
      <c r="I875" t="s">
        <v>360</v>
      </c>
      <c r="J875" t="s">
        <v>1048</v>
      </c>
      <c r="K875">
        <v>4038889075990</v>
      </c>
    </row>
    <row r="876" spans="1:11" x14ac:dyDescent="0.25">
      <c r="A876" t="s">
        <v>14</v>
      </c>
      <c r="B876">
        <v>887</v>
      </c>
      <c r="C876" t="s">
        <v>22</v>
      </c>
      <c r="D876" t="s">
        <v>153</v>
      </c>
      <c r="E876">
        <v>4</v>
      </c>
      <c r="F876" s="2">
        <f t="shared" ca="1" si="26"/>
        <v>46174</v>
      </c>
      <c r="G876" s="2">
        <f t="shared" ca="1" si="27"/>
        <v>46194</v>
      </c>
      <c r="H876">
        <f ca="1">NETWORKDAYS((TODAY()+3),VLOOKUP(K876,[1]EDLZDPY!$C$1:$F$65512,4,FALSE))</f>
        <v>30</v>
      </c>
      <c r="I876" t="s">
        <v>360</v>
      </c>
      <c r="J876" t="s">
        <v>1049</v>
      </c>
      <c r="K876">
        <v>4038889076003</v>
      </c>
    </row>
    <row r="877" spans="1:11" x14ac:dyDescent="0.25">
      <c r="A877" t="s">
        <v>14</v>
      </c>
      <c r="B877">
        <v>887</v>
      </c>
      <c r="C877" t="s">
        <v>22</v>
      </c>
      <c r="D877" t="s">
        <v>68</v>
      </c>
      <c r="E877">
        <v>1</v>
      </c>
      <c r="F877" s="2">
        <f t="shared" ca="1" si="26"/>
        <v>46174</v>
      </c>
      <c r="G877" s="2">
        <f t="shared" ca="1" si="27"/>
        <v>46194</v>
      </c>
      <c r="H877">
        <f ca="1">NETWORKDAYS((TODAY()+3),VLOOKUP(K877,[1]EDLZDPY!$C$1:$F$65512,4,FALSE))</f>
        <v>65</v>
      </c>
      <c r="I877" t="s">
        <v>247</v>
      </c>
      <c r="J877" t="s">
        <v>586</v>
      </c>
      <c r="K877">
        <v>4038889079080</v>
      </c>
    </row>
    <row r="878" spans="1:11" x14ac:dyDescent="0.25">
      <c r="A878" t="s">
        <v>14</v>
      </c>
      <c r="B878">
        <v>887</v>
      </c>
      <c r="C878" t="s">
        <v>22</v>
      </c>
      <c r="D878" t="s">
        <v>68</v>
      </c>
      <c r="E878">
        <v>2</v>
      </c>
      <c r="F878" s="2">
        <f t="shared" ca="1" si="26"/>
        <v>46174</v>
      </c>
      <c r="G878" s="2">
        <f t="shared" ca="1" si="27"/>
        <v>46194</v>
      </c>
      <c r="H878">
        <f ca="1">NETWORKDAYS((TODAY()+3),VLOOKUP(K878,[1]EDLZDPY!$C$1:$F$65512,4,FALSE))</f>
        <v>65</v>
      </c>
      <c r="I878" t="s">
        <v>247</v>
      </c>
      <c r="J878" t="s">
        <v>587</v>
      </c>
      <c r="K878">
        <v>4038889081045</v>
      </c>
    </row>
    <row r="879" spans="1:11" x14ac:dyDescent="0.25">
      <c r="A879" t="s">
        <v>14</v>
      </c>
      <c r="B879">
        <v>887</v>
      </c>
      <c r="C879" t="s">
        <v>22</v>
      </c>
      <c r="D879" t="s">
        <v>68</v>
      </c>
      <c r="E879">
        <v>3</v>
      </c>
      <c r="F879" s="2">
        <f t="shared" ca="1" si="26"/>
        <v>46174</v>
      </c>
      <c r="G879" s="2">
        <f t="shared" ca="1" si="27"/>
        <v>46194</v>
      </c>
      <c r="H879">
        <f ca="1">NETWORKDAYS((TODAY()+3),VLOOKUP(K879,[1]EDLZDPY!$C$1:$F$65512,4,FALSE))</f>
        <v>65</v>
      </c>
      <c r="I879" t="s">
        <v>247</v>
      </c>
      <c r="J879" t="s">
        <v>588</v>
      </c>
      <c r="K879">
        <v>4038889079103</v>
      </c>
    </row>
    <row r="880" spans="1:11" x14ac:dyDescent="0.25">
      <c r="A880" t="s">
        <v>14</v>
      </c>
      <c r="B880">
        <v>887</v>
      </c>
      <c r="C880" t="s">
        <v>22</v>
      </c>
      <c r="D880" t="s">
        <v>68</v>
      </c>
      <c r="E880">
        <v>4</v>
      </c>
      <c r="F880" s="2">
        <f t="shared" ca="1" si="26"/>
        <v>46174</v>
      </c>
      <c r="G880" s="2">
        <f t="shared" ca="1" si="27"/>
        <v>46194</v>
      </c>
      <c r="H880">
        <f ca="1">NETWORKDAYS((TODAY()+3),VLOOKUP(K880,[1]EDLZDPY!$C$1:$F$65512,4,FALSE))</f>
        <v>65</v>
      </c>
      <c r="I880" t="s">
        <v>247</v>
      </c>
      <c r="J880" t="s">
        <v>589</v>
      </c>
      <c r="K880">
        <v>4038889081069</v>
      </c>
    </row>
    <row r="881" spans="1:11" x14ac:dyDescent="0.25">
      <c r="A881" t="s">
        <v>14</v>
      </c>
      <c r="B881">
        <v>887</v>
      </c>
      <c r="C881" t="s">
        <v>22</v>
      </c>
      <c r="D881" t="s">
        <v>69</v>
      </c>
      <c r="E881">
        <v>1</v>
      </c>
      <c r="F881" s="2">
        <f t="shared" ca="1" si="26"/>
        <v>46174</v>
      </c>
      <c r="G881" s="2">
        <f t="shared" ca="1" si="27"/>
        <v>46194</v>
      </c>
      <c r="H881">
        <f ca="1">NETWORKDAYS((TODAY()+3),VLOOKUP(K881,[1]EDLZDPY!$C$1:$F$65512,4,FALSE))</f>
        <v>50</v>
      </c>
      <c r="I881" t="s">
        <v>249</v>
      </c>
      <c r="J881" t="s">
        <v>590</v>
      </c>
      <c r="K881">
        <v>4038889081168</v>
      </c>
    </row>
    <row r="882" spans="1:11" x14ac:dyDescent="0.25">
      <c r="A882" t="s">
        <v>14</v>
      </c>
      <c r="B882">
        <v>887</v>
      </c>
      <c r="C882" t="s">
        <v>22</v>
      </c>
      <c r="D882" t="s">
        <v>70</v>
      </c>
      <c r="E882">
        <v>2</v>
      </c>
      <c r="F882" s="2">
        <f t="shared" ca="1" si="26"/>
        <v>46174</v>
      </c>
      <c r="G882" s="2">
        <f t="shared" ca="1" si="27"/>
        <v>46194</v>
      </c>
      <c r="H882">
        <f ca="1">NETWORKDAYS((TODAY()+3),VLOOKUP(K882,[1]EDLZDPY!$C$1:$F$65512,4,FALSE))</f>
        <v>30</v>
      </c>
      <c r="I882" t="s">
        <v>250</v>
      </c>
      <c r="J882" t="s">
        <v>592</v>
      </c>
      <c r="K882">
        <v>4038889075624</v>
      </c>
    </row>
    <row r="883" spans="1:11" x14ac:dyDescent="0.25">
      <c r="A883" t="s">
        <v>14</v>
      </c>
      <c r="B883">
        <v>887</v>
      </c>
      <c r="C883" t="s">
        <v>22</v>
      </c>
      <c r="D883" t="s">
        <v>70</v>
      </c>
      <c r="E883">
        <v>3</v>
      </c>
      <c r="F883" s="2">
        <f t="shared" ca="1" si="26"/>
        <v>46174</v>
      </c>
      <c r="G883" s="2">
        <f t="shared" ca="1" si="27"/>
        <v>46194</v>
      </c>
      <c r="H883">
        <f ca="1">NETWORKDAYS((TODAY()+3),VLOOKUP(K883,[1]EDLZDPY!$C$1:$F$65512,4,FALSE))</f>
        <v>30</v>
      </c>
      <c r="I883" t="s">
        <v>250</v>
      </c>
      <c r="J883" t="s">
        <v>593</v>
      </c>
      <c r="K883">
        <v>4038889075631</v>
      </c>
    </row>
    <row r="884" spans="1:11" x14ac:dyDescent="0.25">
      <c r="A884" t="s">
        <v>14</v>
      </c>
      <c r="B884">
        <v>887</v>
      </c>
      <c r="C884" t="s">
        <v>22</v>
      </c>
      <c r="D884" t="s">
        <v>70</v>
      </c>
      <c r="E884">
        <v>4</v>
      </c>
      <c r="F884" s="2">
        <f t="shared" ca="1" si="26"/>
        <v>46174</v>
      </c>
      <c r="G884" s="2">
        <f t="shared" ca="1" si="27"/>
        <v>46194</v>
      </c>
      <c r="H884">
        <f ca="1">NETWORKDAYS((TODAY()+3),VLOOKUP(K884,[1]EDLZDPY!$C$1:$F$65512,4,FALSE))</f>
        <v>30</v>
      </c>
      <c r="I884" t="s">
        <v>250</v>
      </c>
      <c r="J884" t="s">
        <v>594</v>
      </c>
      <c r="K884">
        <v>4038889076607</v>
      </c>
    </row>
    <row r="885" spans="1:11" x14ac:dyDescent="0.25">
      <c r="A885" t="s">
        <v>14</v>
      </c>
      <c r="B885">
        <v>887</v>
      </c>
      <c r="C885" t="s">
        <v>22</v>
      </c>
      <c r="D885" t="s">
        <v>70</v>
      </c>
      <c r="E885">
        <v>5</v>
      </c>
      <c r="F885" s="2">
        <f t="shared" ca="1" si="26"/>
        <v>46174</v>
      </c>
      <c r="G885" s="2">
        <f t="shared" ca="1" si="27"/>
        <v>46194</v>
      </c>
      <c r="H885">
        <f ca="1">NETWORKDAYS((TODAY()+3),VLOOKUP(K885,[1]EDLZDPY!$C$1:$F$65512,4,FALSE))</f>
        <v>40</v>
      </c>
      <c r="I885" t="s">
        <v>250</v>
      </c>
      <c r="J885" t="s">
        <v>595</v>
      </c>
      <c r="K885">
        <v>4038889075532</v>
      </c>
    </row>
    <row r="886" spans="1:11" x14ac:dyDescent="0.25">
      <c r="A886" t="s">
        <v>14</v>
      </c>
      <c r="B886">
        <v>887</v>
      </c>
      <c r="C886" t="s">
        <v>22</v>
      </c>
      <c r="D886" t="s">
        <v>70</v>
      </c>
      <c r="E886">
        <v>6</v>
      </c>
      <c r="F886" s="2">
        <f t="shared" ca="1" si="26"/>
        <v>46174</v>
      </c>
      <c r="G886" s="2">
        <f t="shared" ca="1" si="27"/>
        <v>46194</v>
      </c>
      <c r="H886">
        <f ca="1">NETWORKDAYS((TODAY()+3),VLOOKUP(K886,[1]EDLZDPY!$C$1:$F$65512,4,FALSE))</f>
        <v>40</v>
      </c>
      <c r="I886" t="s">
        <v>250</v>
      </c>
      <c r="J886" t="s">
        <v>596</v>
      </c>
      <c r="K886">
        <v>4038889075518</v>
      </c>
    </row>
    <row r="887" spans="1:11" x14ac:dyDescent="0.25">
      <c r="A887" t="s">
        <v>14</v>
      </c>
      <c r="B887">
        <v>887</v>
      </c>
      <c r="C887" t="s">
        <v>22</v>
      </c>
      <c r="D887" t="s">
        <v>70</v>
      </c>
      <c r="E887">
        <v>7</v>
      </c>
      <c r="F887" s="2">
        <f t="shared" ca="1" si="26"/>
        <v>46174</v>
      </c>
      <c r="G887" s="2">
        <f t="shared" ca="1" si="27"/>
        <v>46194</v>
      </c>
      <c r="H887">
        <f ca="1">NETWORKDAYS((TODAY()+3),VLOOKUP(K887,[1]EDLZDPY!$C$1:$F$65512,4,FALSE))</f>
        <v>50</v>
      </c>
      <c r="I887" t="s">
        <v>250</v>
      </c>
      <c r="J887" t="s">
        <v>597</v>
      </c>
      <c r="K887">
        <v>4038889076126</v>
      </c>
    </row>
    <row r="888" spans="1:11" x14ac:dyDescent="0.25">
      <c r="A888" t="s">
        <v>14</v>
      </c>
      <c r="B888">
        <v>887</v>
      </c>
      <c r="C888" t="s">
        <v>22</v>
      </c>
      <c r="D888" t="s">
        <v>70</v>
      </c>
      <c r="E888">
        <v>9</v>
      </c>
      <c r="F888" s="2">
        <f t="shared" ref="F888:F951" ca="1" si="28">TODAY()+4</f>
        <v>46174</v>
      </c>
      <c r="G888" s="2">
        <f t="shared" ref="G888:G951" ca="1" si="29">TODAY()+24</f>
        <v>46194</v>
      </c>
      <c r="H888">
        <f ca="1">NETWORKDAYS((TODAY()+3),VLOOKUP(K888,[1]EDLZDPY!$C$1:$F$65512,4,FALSE))</f>
        <v>50</v>
      </c>
      <c r="I888" t="s">
        <v>250</v>
      </c>
      <c r="J888" t="s">
        <v>598</v>
      </c>
      <c r="K888">
        <v>4038889080215</v>
      </c>
    </row>
    <row r="889" spans="1:11" x14ac:dyDescent="0.25">
      <c r="A889" t="s">
        <v>14</v>
      </c>
      <c r="B889">
        <v>887</v>
      </c>
      <c r="C889" t="s">
        <v>22</v>
      </c>
      <c r="D889" t="s">
        <v>71</v>
      </c>
      <c r="E889">
        <v>1</v>
      </c>
      <c r="F889" s="2">
        <f t="shared" ca="1" si="28"/>
        <v>46174</v>
      </c>
      <c r="G889" s="2">
        <f t="shared" ca="1" si="29"/>
        <v>46194</v>
      </c>
      <c r="H889">
        <f ca="1">NETWORKDAYS((TODAY()+3),VLOOKUP(K889,[1]EDLZDPY!$C$1:$F$65512,4,FALSE))</f>
        <v>50</v>
      </c>
      <c r="I889" t="s">
        <v>251</v>
      </c>
      <c r="J889" t="s">
        <v>599</v>
      </c>
      <c r="K889">
        <v>4038889066493</v>
      </c>
    </row>
    <row r="890" spans="1:11" x14ac:dyDescent="0.25">
      <c r="A890" t="s">
        <v>14</v>
      </c>
      <c r="B890">
        <v>887</v>
      </c>
      <c r="C890" t="s">
        <v>22</v>
      </c>
      <c r="D890" t="s">
        <v>72</v>
      </c>
      <c r="E890">
        <v>4</v>
      </c>
      <c r="F890" s="2">
        <f t="shared" ca="1" si="28"/>
        <v>46174</v>
      </c>
      <c r="G890" s="2">
        <f t="shared" ca="1" si="29"/>
        <v>46194</v>
      </c>
      <c r="H890">
        <f ca="1">NETWORKDAYS((TODAY()+3),VLOOKUP(K890,[1]EDLZDPY!$C$1:$F$65512,4,FALSE))</f>
        <v>50</v>
      </c>
      <c r="I890" t="s">
        <v>252</v>
      </c>
      <c r="J890" t="s">
        <v>600</v>
      </c>
      <c r="K890">
        <v>4038889080628</v>
      </c>
    </row>
    <row r="891" spans="1:11" x14ac:dyDescent="0.25">
      <c r="A891" t="s">
        <v>14</v>
      </c>
      <c r="B891">
        <v>887</v>
      </c>
      <c r="C891" t="s">
        <v>22</v>
      </c>
      <c r="D891" t="s">
        <v>72</v>
      </c>
      <c r="E891">
        <v>5</v>
      </c>
      <c r="F891" s="2">
        <f t="shared" ca="1" si="28"/>
        <v>46174</v>
      </c>
      <c r="G891" s="2">
        <f t="shared" ca="1" si="29"/>
        <v>46194</v>
      </c>
      <c r="H891">
        <f ca="1">NETWORKDAYS((TODAY()+3),VLOOKUP(K891,[1]EDLZDPY!$C$1:$F$65512,4,FALSE))</f>
        <v>50</v>
      </c>
      <c r="I891" t="s">
        <v>252</v>
      </c>
      <c r="J891" t="s">
        <v>601</v>
      </c>
      <c r="K891">
        <v>4038889080635</v>
      </c>
    </row>
    <row r="892" spans="1:11" x14ac:dyDescent="0.25">
      <c r="A892" t="s">
        <v>14</v>
      </c>
      <c r="B892">
        <v>887</v>
      </c>
      <c r="C892" t="s">
        <v>22</v>
      </c>
      <c r="D892" t="s">
        <v>72</v>
      </c>
      <c r="E892">
        <v>6</v>
      </c>
      <c r="F892" s="2">
        <f t="shared" ca="1" si="28"/>
        <v>46174</v>
      </c>
      <c r="G892" s="2">
        <f t="shared" ca="1" si="29"/>
        <v>46194</v>
      </c>
      <c r="H892">
        <f ca="1">NETWORKDAYS((TODAY()+3),VLOOKUP(K892,[1]EDLZDPY!$C$1:$F$65512,4,FALSE))</f>
        <v>50</v>
      </c>
      <c r="I892" t="s">
        <v>253</v>
      </c>
      <c r="J892" t="s">
        <v>602</v>
      </c>
      <c r="K892">
        <v>4038889080611</v>
      </c>
    </row>
    <row r="893" spans="1:11" x14ac:dyDescent="0.25">
      <c r="A893" t="s">
        <v>14</v>
      </c>
      <c r="B893">
        <v>887</v>
      </c>
      <c r="C893" t="s">
        <v>22</v>
      </c>
      <c r="D893" t="s">
        <v>73</v>
      </c>
      <c r="E893">
        <v>1</v>
      </c>
      <c r="F893" s="2">
        <f t="shared" ca="1" si="28"/>
        <v>46174</v>
      </c>
      <c r="G893" s="2">
        <f t="shared" ca="1" si="29"/>
        <v>46194</v>
      </c>
      <c r="H893">
        <f ca="1">NETWORKDAYS((TODAY()+3),VLOOKUP(K893,[1]EDLZDPY!$C$1:$F$65512,4,FALSE))</f>
        <v>30</v>
      </c>
      <c r="I893" t="s">
        <v>254</v>
      </c>
      <c r="J893" t="s">
        <v>603</v>
      </c>
      <c r="K893">
        <v>4038889069449</v>
      </c>
    </row>
    <row r="894" spans="1:11" x14ac:dyDescent="0.25">
      <c r="A894" t="s">
        <v>14</v>
      </c>
      <c r="B894">
        <v>887</v>
      </c>
      <c r="C894" t="s">
        <v>22</v>
      </c>
      <c r="D894" t="s">
        <v>73</v>
      </c>
      <c r="E894">
        <v>2</v>
      </c>
      <c r="F894" s="2">
        <f t="shared" ca="1" si="28"/>
        <v>46174</v>
      </c>
      <c r="G894" s="2">
        <f t="shared" ca="1" si="29"/>
        <v>46194</v>
      </c>
      <c r="H894">
        <f ca="1">NETWORKDAYS((TODAY()+3),VLOOKUP(K894,[1]EDLZDPY!$C$1:$F$65512,4,FALSE))</f>
        <v>30</v>
      </c>
      <c r="I894" t="s">
        <v>255</v>
      </c>
      <c r="J894" t="s">
        <v>604</v>
      </c>
      <c r="K894">
        <v>4038889069463</v>
      </c>
    </row>
    <row r="895" spans="1:11" x14ac:dyDescent="0.25">
      <c r="A895" t="s">
        <v>14</v>
      </c>
      <c r="B895">
        <v>887</v>
      </c>
      <c r="C895" t="s">
        <v>22</v>
      </c>
      <c r="D895" t="s">
        <v>74</v>
      </c>
      <c r="E895">
        <v>1</v>
      </c>
      <c r="F895" s="2">
        <f t="shared" ca="1" si="28"/>
        <v>46174</v>
      </c>
      <c r="G895" s="2">
        <f t="shared" ca="1" si="29"/>
        <v>46194</v>
      </c>
      <c r="H895">
        <f ca="1">NETWORKDAYS((TODAY()+3),VLOOKUP(K895,[1]EDLZDPY!$C$1:$F$65512,4,FALSE))</f>
        <v>40</v>
      </c>
      <c r="I895" t="s">
        <v>256</v>
      </c>
      <c r="J895" t="s">
        <v>605</v>
      </c>
      <c r="K895">
        <v>4038889070230</v>
      </c>
    </row>
    <row r="896" spans="1:11" x14ac:dyDescent="0.25">
      <c r="A896" t="s">
        <v>14</v>
      </c>
      <c r="B896">
        <v>887</v>
      </c>
      <c r="C896" t="s">
        <v>22</v>
      </c>
      <c r="D896" t="s">
        <v>74</v>
      </c>
      <c r="E896">
        <v>2</v>
      </c>
      <c r="F896" s="2">
        <f t="shared" ca="1" si="28"/>
        <v>46174</v>
      </c>
      <c r="G896" s="2">
        <f t="shared" ca="1" si="29"/>
        <v>46194</v>
      </c>
      <c r="H896">
        <f ca="1">NETWORKDAYS((TODAY()+3),VLOOKUP(K896,[1]EDLZDPY!$C$1:$F$65512,4,FALSE))</f>
        <v>60</v>
      </c>
      <c r="I896" t="s">
        <v>256</v>
      </c>
      <c r="J896" t="s">
        <v>855</v>
      </c>
      <c r="K896">
        <v>4038889070254</v>
      </c>
    </row>
    <row r="897" spans="1:11" x14ac:dyDescent="0.25">
      <c r="A897" t="s">
        <v>14</v>
      </c>
      <c r="B897">
        <v>887</v>
      </c>
      <c r="C897" t="s">
        <v>22</v>
      </c>
      <c r="D897" t="s">
        <v>154</v>
      </c>
      <c r="E897">
        <v>1</v>
      </c>
      <c r="F897" s="2">
        <f t="shared" ca="1" si="28"/>
        <v>46174</v>
      </c>
      <c r="G897" s="2">
        <f t="shared" ca="1" si="29"/>
        <v>46194</v>
      </c>
      <c r="H897">
        <f ca="1">NETWORKDAYS((TODAY()+3),VLOOKUP(K897,[1]EDLZDPY!$C$1:$F$65512,4,FALSE))</f>
        <v>30</v>
      </c>
      <c r="I897" t="s">
        <v>203</v>
      </c>
      <c r="J897" t="s">
        <v>1050</v>
      </c>
      <c r="K897">
        <v>4038889070537</v>
      </c>
    </row>
    <row r="898" spans="1:11" x14ac:dyDescent="0.25">
      <c r="A898" t="s">
        <v>14</v>
      </c>
      <c r="B898">
        <v>887</v>
      </c>
      <c r="C898" t="s">
        <v>22</v>
      </c>
      <c r="D898" t="s">
        <v>154</v>
      </c>
      <c r="E898">
        <v>2</v>
      </c>
      <c r="F898" s="2">
        <f t="shared" ca="1" si="28"/>
        <v>46174</v>
      </c>
      <c r="G898" s="2">
        <f t="shared" ca="1" si="29"/>
        <v>46194</v>
      </c>
      <c r="H898">
        <f ca="1">NETWORKDAYS((TODAY()+3),VLOOKUP(K898,[1]EDLZDPY!$C$1:$F$65512,4,FALSE))</f>
        <v>30</v>
      </c>
      <c r="I898" t="s">
        <v>203</v>
      </c>
      <c r="J898" t="s">
        <v>1051</v>
      </c>
      <c r="K898">
        <v>4038889070544</v>
      </c>
    </row>
    <row r="899" spans="1:11" x14ac:dyDescent="0.25">
      <c r="A899" t="s">
        <v>14</v>
      </c>
      <c r="B899">
        <v>887</v>
      </c>
      <c r="C899" t="s">
        <v>22</v>
      </c>
      <c r="D899" t="s">
        <v>75</v>
      </c>
      <c r="E899">
        <v>1</v>
      </c>
      <c r="F899" s="2">
        <f t="shared" ca="1" si="28"/>
        <v>46174</v>
      </c>
      <c r="G899" s="2">
        <f t="shared" ca="1" si="29"/>
        <v>46194</v>
      </c>
      <c r="H899">
        <f ca="1">NETWORKDAYS((TODAY()+3),VLOOKUP(K899,[1]EDLZDPY!$C$1:$F$65512,4,FALSE))</f>
        <v>60</v>
      </c>
      <c r="I899" t="s">
        <v>257</v>
      </c>
      <c r="J899" t="s">
        <v>606</v>
      </c>
      <c r="K899">
        <v>4038889038773</v>
      </c>
    </row>
    <row r="900" spans="1:11" x14ac:dyDescent="0.25">
      <c r="A900" t="s">
        <v>14</v>
      </c>
      <c r="B900">
        <v>887</v>
      </c>
      <c r="C900" t="s">
        <v>22</v>
      </c>
      <c r="D900" t="s">
        <v>75</v>
      </c>
      <c r="E900">
        <v>2</v>
      </c>
      <c r="F900" s="2">
        <f t="shared" ca="1" si="28"/>
        <v>46174</v>
      </c>
      <c r="G900" s="2">
        <f t="shared" ca="1" si="29"/>
        <v>46194</v>
      </c>
      <c r="H900">
        <f ca="1">NETWORKDAYS((TODAY()+3),VLOOKUP(K900,[1]EDLZDPY!$C$1:$F$65512,4,FALSE))</f>
        <v>40</v>
      </c>
      <c r="I900" t="s">
        <v>257</v>
      </c>
      <c r="J900" t="s">
        <v>607</v>
      </c>
      <c r="K900">
        <v>4038889058405</v>
      </c>
    </row>
    <row r="901" spans="1:11" x14ac:dyDescent="0.25">
      <c r="A901" t="s">
        <v>14</v>
      </c>
      <c r="B901">
        <v>887</v>
      </c>
      <c r="C901" t="s">
        <v>22</v>
      </c>
      <c r="D901" t="s">
        <v>75</v>
      </c>
      <c r="E901">
        <v>3</v>
      </c>
      <c r="F901" s="2">
        <f t="shared" ca="1" si="28"/>
        <v>46174</v>
      </c>
      <c r="G901" s="2">
        <f t="shared" ca="1" si="29"/>
        <v>46194</v>
      </c>
      <c r="H901">
        <f ca="1">NETWORKDAYS((TODAY()+3),VLOOKUP(K901,[1]EDLZDPY!$C$1:$F$65512,4,FALSE))</f>
        <v>60</v>
      </c>
      <c r="I901" t="s">
        <v>257</v>
      </c>
      <c r="J901" t="s">
        <v>608</v>
      </c>
      <c r="K901">
        <v>4038889038759</v>
      </c>
    </row>
    <row r="902" spans="1:11" x14ac:dyDescent="0.25">
      <c r="A902" t="s">
        <v>14</v>
      </c>
      <c r="B902">
        <v>887</v>
      </c>
      <c r="C902" t="s">
        <v>22</v>
      </c>
      <c r="D902" t="s">
        <v>75</v>
      </c>
      <c r="E902">
        <v>4</v>
      </c>
      <c r="F902" s="2">
        <f t="shared" ca="1" si="28"/>
        <v>46174</v>
      </c>
      <c r="G902" s="2">
        <f t="shared" ca="1" si="29"/>
        <v>46194</v>
      </c>
      <c r="H902">
        <f ca="1">NETWORKDAYS((TODAY()+3),VLOOKUP(K902,[1]EDLZDPY!$C$1:$F$65512,4,FALSE))</f>
        <v>60</v>
      </c>
      <c r="I902" t="s">
        <v>361</v>
      </c>
      <c r="J902" t="s">
        <v>609</v>
      </c>
      <c r="K902">
        <v>4038889058382</v>
      </c>
    </row>
    <row r="903" spans="1:11" x14ac:dyDescent="0.25">
      <c r="A903" t="s">
        <v>14</v>
      </c>
      <c r="B903">
        <v>887</v>
      </c>
      <c r="C903" t="s">
        <v>22</v>
      </c>
      <c r="D903" t="s">
        <v>75</v>
      </c>
      <c r="E903">
        <v>7</v>
      </c>
      <c r="F903" s="2">
        <f t="shared" ca="1" si="28"/>
        <v>46174</v>
      </c>
      <c r="G903" s="2">
        <f t="shared" ca="1" si="29"/>
        <v>46194</v>
      </c>
      <c r="H903">
        <f ca="1">NETWORKDAYS((TODAY()+3),VLOOKUP(K903,[1]EDLZDPY!$C$1:$F$65512,4,FALSE))</f>
        <v>60</v>
      </c>
      <c r="I903" t="s">
        <v>257</v>
      </c>
      <c r="J903" t="s">
        <v>610</v>
      </c>
      <c r="K903">
        <v>4038889058436</v>
      </c>
    </row>
    <row r="904" spans="1:11" x14ac:dyDescent="0.25">
      <c r="A904" t="s">
        <v>14</v>
      </c>
      <c r="B904">
        <v>887</v>
      </c>
      <c r="C904" t="s">
        <v>22</v>
      </c>
      <c r="D904" t="s">
        <v>75</v>
      </c>
      <c r="E904">
        <v>8</v>
      </c>
      <c r="F904" s="2">
        <f t="shared" ca="1" si="28"/>
        <v>46174</v>
      </c>
      <c r="G904" s="2">
        <f t="shared" ca="1" si="29"/>
        <v>46194</v>
      </c>
      <c r="H904">
        <f ca="1">NETWORKDAYS((TODAY()+3),VLOOKUP(K904,[1]EDLZDPY!$C$1:$F$65512,4,FALSE))</f>
        <v>35</v>
      </c>
      <c r="I904" t="s">
        <v>257</v>
      </c>
      <c r="J904" t="s">
        <v>611</v>
      </c>
      <c r="K904">
        <v>4038889058429</v>
      </c>
    </row>
    <row r="905" spans="1:11" x14ac:dyDescent="0.25">
      <c r="A905" t="s">
        <v>14</v>
      </c>
      <c r="B905">
        <v>887</v>
      </c>
      <c r="C905" t="s">
        <v>22</v>
      </c>
      <c r="D905" t="s">
        <v>75</v>
      </c>
      <c r="E905">
        <v>9</v>
      </c>
      <c r="F905" s="2">
        <f t="shared" ca="1" si="28"/>
        <v>46174</v>
      </c>
      <c r="G905" s="2">
        <f t="shared" ca="1" si="29"/>
        <v>46194</v>
      </c>
      <c r="H905">
        <f ca="1">NETWORKDAYS((TODAY()+3),VLOOKUP(K905,[1]EDLZDPY!$C$1:$F$65512,4,FALSE))</f>
        <v>55</v>
      </c>
      <c r="I905" t="s">
        <v>257</v>
      </c>
      <c r="J905" t="s">
        <v>612</v>
      </c>
      <c r="K905">
        <v>4038889038742</v>
      </c>
    </row>
    <row r="906" spans="1:11" x14ac:dyDescent="0.25">
      <c r="A906" t="s">
        <v>14</v>
      </c>
      <c r="B906">
        <v>887</v>
      </c>
      <c r="C906" t="s">
        <v>22</v>
      </c>
      <c r="D906" t="s">
        <v>75</v>
      </c>
      <c r="E906">
        <v>10</v>
      </c>
      <c r="F906" s="2">
        <f t="shared" ca="1" si="28"/>
        <v>46174</v>
      </c>
      <c r="G906" s="2">
        <f t="shared" ca="1" si="29"/>
        <v>46194</v>
      </c>
      <c r="H906">
        <f ca="1">NETWORKDAYS((TODAY()+3),VLOOKUP(K906,[1]EDLZDPY!$C$1:$F$65512,4,FALSE))</f>
        <v>60</v>
      </c>
      <c r="I906" t="s">
        <v>257</v>
      </c>
      <c r="J906" t="s">
        <v>613</v>
      </c>
      <c r="K906">
        <v>4038889058375</v>
      </c>
    </row>
    <row r="907" spans="1:11" x14ac:dyDescent="0.25">
      <c r="A907" t="s">
        <v>14</v>
      </c>
      <c r="B907">
        <v>887</v>
      </c>
      <c r="C907" t="s">
        <v>22</v>
      </c>
      <c r="D907" t="s">
        <v>75</v>
      </c>
      <c r="E907">
        <v>11</v>
      </c>
      <c r="F907" s="2">
        <f t="shared" ca="1" si="28"/>
        <v>46174</v>
      </c>
      <c r="G907" s="2">
        <f t="shared" ca="1" si="29"/>
        <v>46194</v>
      </c>
      <c r="H907">
        <f ca="1">NETWORKDAYS((TODAY()+3),VLOOKUP(K907,[1]EDLZDPY!$C$1:$F$65512,4,FALSE))</f>
        <v>40</v>
      </c>
      <c r="I907" t="s">
        <v>257</v>
      </c>
      <c r="J907" t="s">
        <v>614</v>
      </c>
      <c r="K907">
        <v>4038889038766</v>
      </c>
    </row>
    <row r="908" spans="1:11" x14ac:dyDescent="0.25">
      <c r="A908" t="s">
        <v>14</v>
      </c>
      <c r="B908">
        <v>887</v>
      </c>
      <c r="C908" t="s">
        <v>22</v>
      </c>
      <c r="D908" t="s">
        <v>75</v>
      </c>
      <c r="E908">
        <v>12</v>
      </c>
      <c r="F908" s="2">
        <f t="shared" ca="1" si="28"/>
        <v>46174</v>
      </c>
      <c r="G908" s="2">
        <f t="shared" ca="1" si="29"/>
        <v>46194</v>
      </c>
      <c r="H908">
        <f ca="1">NETWORKDAYS((TODAY()+3),VLOOKUP(K908,[1]EDLZDPY!$C$1:$F$65512,4,FALSE))</f>
        <v>55</v>
      </c>
      <c r="I908" t="s">
        <v>257</v>
      </c>
      <c r="J908" t="s">
        <v>615</v>
      </c>
      <c r="K908">
        <v>4038889058399</v>
      </c>
    </row>
    <row r="909" spans="1:11" x14ac:dyDescent="0.25">
      <c r="A909" t="s">
        <v>14</v>
      </c>
      <c r="B909">
        <v>887</v>
      </c>
      <c r="C909" t="s">
        <v>22</v>
      </c>
      <c r="D909" t="s">
        <v>155</v>
      </c>
      <c r="E909">
        <v>1</v>
      </c>
      <c r="F909" s="2">
        <f t="shared" ca="1" si="28"/>
        <v>46174</v>
      </c>
      <c r="G909" s="2">
        <f t="shared" ca="1" si="29"/>
        <v>46194</v>
      </c>
      <c r="H909">
        <f ca="1">NETWORKDAYS((TODAY()+3),VLOOKUP(K909,[1]EDLZDPY!$C$1:$F$65512,4,FALSE))</f>
        <v>30</v>
      </c>
      <c r="I909" t="s">
        <v>260</v>
      </c>
      <c r="J909" t="s">
        <v>1052</v>
      </c>
      <c r="K909">
        <v>4038889071527</v>
      </c>
    </row>
    <row r="910" spans="1:11" x14ac:dyDescent="0.25">
      <c r="A910" t="s">
        <v>14</v>
      </c>
      <c r="B910">
        <v>887</v>
      </c>
      <c r="C910" t="s">
        <v>22</v>
      </c>
      <c r="D910" t="s">
        <v>76</v>
      </c>
      <c r="E910">
        <v>1</v>
      </c>
      <c r="F910" s="2">
        <f t="shared" ca="1" si="28"/>
        <v>46174</v>
      </c>
      <c r="G910" s="2">
        <f t="shared" ca="1" si="29"/>
        <v>46194</v>
      </c>
      <c r="H910">
        <f ca="1">NETWORKDAYS((TODAY()+3),VLOOKUP(K910,[1]EDLZDPY!$C$1:$F$65512,4,FALSE))</f>
        <v>50</v>
      </c>
      <c r="I910" t="s">
        <v>258</v>
      </c>
      <c r="J910" t="s">
        <v>616</v>
      </c>
      <c r="K910">
        <v>4038889076744</v>
      </c>
    </row>
    <row r="911" spans="1:11" x14ac:dyDescent="0.25">
      <c r="A911" t="s">
        <v>14</v>
      </c>
      <c r="B911">
        <v>887</v>
      </c>
      <c r="C911" t="s">
        <v>22</v>
      </c>
      <c r="D911" t="s">
        <v>77</v>
      </c>
      <c r="E911">
        <v>1</v>
      </c>
      <c r="F911" s="2">
        <f t="shared" ca="1" si="28"/>
        <v>46174</v>
      </c>
      <c r="G911" s="2">
        <f t="shared" ca="1" si="29"/>
        <v>46194</v>
      </c>
      <c r="H911">
        <f ca="1">NETWORKDAYS((TODAY()+3),VLOOKUP(K911,[1]EDLZDPY!$C$1:$F$65512,4,FALSE))</f>
        <v>50</v>
      </c>
      <c r="I911" t="s">
        <v>259</v>
      </c>
      <c r="J911" t="s">
        <v>617</v>
      </c>
      <c r="K911">
        <v>4250006112498</v>
      </c>
    </row>
    <row r="912" spans="1:11" x14ac:dyDescent="0.25">
      <c r="A912" t="s">
        <v>14</v>
      </c>
      <c r="B912">
        <v>887</v>
      </c>
      <c r="C912" t="s">
        <v>22</v>
      </c>
      <c r="D912" t="s">
        <v>156</v>
      </c>
      <c r="E912">
        <v>1</v>
      </c>
      <c r="F912" s="2">
        <f t="shared" ca="1" si="28"/>
        <v>46174</v>
      </c>
      <c r="G912" s="2">
        <f t="shared" ca="1" si="29"/>
        <v>46194</v>
      </c>
      <c r="H912">
        <f ca="1">NETWORKDAYS((TODAY()+3),VLOOKUP(K912,[1]EDLZDPY!$C$1:$F$65512,4,FALSE))</f>
        <v>35</v>
      </c>
      <c r="I912" t="s">
        <v>267</v>
      </c>
      <c r="J912" t="s">
        <v>631</v>
      </c>
      <c r="K912">
        <v>4250006116472</v>
      </c>
    </row>
    <row r="913" spans="1:11" x14ac:dyDescent="0.25">
      <c r="A913" t="s">
        <v>14</v>
      </c>
      <c r="B913">
        <v>887</v>
      </c>
      <c r="C913" t="s">
        <v>22</v>
      </c>
      <c r="D913" t="s">
        <v>157</v>
      </c>
      <c r="E913">
        <v>1</v>
      </c>
      <c r="F913" s="2">
        <f t="shared" ca="1" si="28"/>
        <v>46174</v>
      </c>
      <c r="G913" s="2">
        <f t="shared" ca="1" si="29"/>
        <v>46194</v>
      </c>
      <c r="H913">
        <f ca="1">NETWORKDAYS((TODAY()+3),VLOOKUP(K913,[1]EDLZDPY!$C$1:$F$65512,4,FALSE))</f>
        <v>30</v>
      </c>
      <c r="I913" t="s">
        <v>264</v>
      </c>
      <c r="J913" t="s">
        <v>632</v>
      </c>
      <c r="K913">
        <v>4250006115376</v>
      </c>
    </row>
    <row r="914" spans="1:11" x14ac:dyDescent="0.25">
      <c r="A914" t="s">
        <v>14</v>
      </c>
      <c r="B914">
        <v>887</v>
      </c>
      <c r="C914" t="s">
        <v>22</v>
      </c>
      <c r="D914" t="s">
        <v>78</v>
      </c>
      <c r="E914">
        <v>1</v>
      </c>
      <c r="F914" s="2">
        <f t="shared" ca="1" si="28"/>
        <v>46174</v>
      </c>
      <c r="G914" s="2">
        <f t="shared" ca="1" si="29"/>
        <v>46194</v>
      </c>
      <c r="H914">
        <f ca="1">NETWORKDAYS((TODAY()+3),VLOOKUP(K914,[1]EDLZDPY!$C$1:$F$65512,4,FALSE))</f>
        <v>50</v>
      </c>
      <c r="I914" t="s">
        <v>260</v>
      </c>
      <c r="J914" t="s">
        <v>1053</v>
      </c>
      <c r="K914">
        <v>5901730930955</v>
      </c>
    </row>
    <row r="915" spans="1:11" x14ac:dyDescent="0.25">
      <c r="A915" t="s">
        <v>14</v>
      </c>
      <c r="B915">
        <v>887</v>
      </c>
      <c r="C915" t="s">
        <v>22</v>
      </c>
      <c r="D915" t="s">
        <v>79</v>
      </c>
      <c r="E915">
        <v>1</v>
      </c>
      <c r="F915" s="2">
        <f t="shared" ca="1" si="28"/>
        <v>46174</v>
      </c>
      <c r="G915" s="2">
        <f t="shared" ca="1" si="29"/>
        <v>46194</v>
      </c>
      <c r="H915">
        <f ca="1">NETWORKDAYS((TODAY()+3),VLOOKUP(K915,[1]EDLZDPY!$C$1:$F$65512,4,FALSE))</f>
        <v>50</v>
      </c>
      <c r="I915" t="s">
        <v>262</v>
      </c>
      <c r="J915" t="s">
        <v>620</v>
      </c>
      <c r="K915">
        <v>4250006115697</v>
      </c>
    </row>
    <row r="916" spans="1:11" x14ac:dyDescent="0.25">
      <c r="A916" t="s">
        <v>14</v>
      </c>
      <c r="B916">
        <v>887</v>
      </c>
      <c r="C916" t="s">
        <v>22</v>
      </c>
      <c r="D916" t="s">
        <v>80</v>
      </c>
      <c r="E916">
        <v>1</v>
      </c>
      <c r="F916" s="2">
        <f t="shared" ca="1" si="28"/>
        <v>46174</v>
      </c>
      <c r="G916" s="2">
        <f t="shared" ca="1" si="29"/>
        <v>46194</v>
      </c>
      <c r="H916">
        <f ca="1">NETWORKDAYS((TODAY()+3),VLOOKUP(K916,[1]EDLZDPY!$C$1:$F$65512,4,FALSE))</f>
        <v>45</v>
      </c>
      <c r="I916" t="s">
        <v>263</v>
      </c>
      <c r="J916" t="s">
        <v>621</v>
      </c>
      <c r="K916">
        <v>4038889077390</v>
      </c>
    </row>
    <row r="917" spans="1:11" x14ac:dyDescent="0.25">
      <c r="A917" t="s">
        <v>14</v>
      </c>
      <c r="B917">
        <v>887</v>
      </c>
      <c r="C917" t="s">
        <v>22</v>
      </c>
      <c r="D917" t="s">
        <v>81</v>
      </c>
      <c r="E917">
        <v>1</v>
      </c>
      <c r="F917" s="2">
        <f t="shared" ca="1" si="28"/>
        <v>46174</v>
      </c>
      <c r="G917" s="2">
        <f t="shared" ca="1" si="29"/>
        <v>46194</v>
      </c>
      <c r="H917">
        <f ca="1">NETWORKDAYS((TODAY()+3),VLOOKUP(K917,[1]EDLZDPY!$C$1:$F$65512,4,FALSE))</f>
        <v>50</v>
      </c>
      <c r="I917" t="s">
        <v>264</v>
      </c>
      <c r="J917" t="s">
        <v>622</v>
      </c>
      <c r="K917">
        <v>4250006116106</v>
      </c>
    </row>
    <row r="918" spans="1:11" x14ac:dyDescent="0.25">
      <c r="A918" t="s">
        <v>14</v>
      </c>
      <c r="B918">
        <v>887</v>
      </c>
      <c r="C918" t="s">
        <v>22</v>
      </c>
      <c r="D918" t="s">
        <v>85</v>
      </c>
      <c r="E918">
        <v>1</v>
      </c>
      <c r="F918" s="2">
        <f t="shared" ca="1" si="28"/>
        <v>46174</v>
      </c>
      <c r="G918" s="2">
        <f t="shared" ca="1" si="29"/>
        <v>46194</v>
      </c>
      <c r="H918">
        <f ca="1">NETWORKDAYS((TODAY()+3),VLOOKUP(K918,[1]EDLZDPY!$C$1:$F$65512,4,FALSE))</f>
        <v>45</v>
      </c>
      <c r="I918" t="s">
        <v>266</v>
      </c>
      <c r="J918" t="s">
        <v>626</v>
      </c>
      <c r="K918">
        <v>4250006116410</v>
      </c>
    </row>
    <row r="919" spans="1:11" x14ac:dyDescent="0.25">
      <c r="A919" t="s">
        <v>14</v>
      </c>
      <c r="B919">
        <v>887</v>
      </c>
      <c r="C919" t="s">
        <v>22</v>
      </c>
      <c r="D919" t="s">
        <v>86</v>
      </c>
      <c r="E919">
        <v>1</v>
      </c>
      <c r="F919" s="2">
        <f t="shared" ca="1" si="28"/>
        <v>46174</v>
      </c>
      <c r="G919" s="2">
        <f t="shared" ca="1" si="29"/>
        <v>46194</v>
      </c>
      <c r="H919">
        <f ca="1">NETWORKDAYS((TODAY()+3),VLOOKUP(K919,[1]EDLZDPY!$C$1:$F$65512,4,FALSE))</f>
        <v>50</v>
      </c>
      <c r="I919" t="s">
        <v>264</v>
      </c>
      <c r="J919" t="s">
        <v>627</v>
      </c>
      <c r="K919">
        <v>4250006115406</v>
      </c>
    </row>
    <row r="920" spans="1:11" x14ac:dyDescent="0.25">
      <c r="A920" t="s">
        <v>14</v>
      </c>
      <c r="B920">
        <v>887</v>
      </c>
      <c r="C920" t="s">
        <v>22</v>
      </c>
      <c r="D920" t="s">
        <v>88</v>
      </c>
      <c r="E920">
        <v>1</v>
      </c>
      <c r="F920" s="2">
        <f t="shared" ca="1" si="28"/>
        <v>46174</v>
      </c>
      <c r="G920" s="2">
        <f t="shared" ca="1" si="29"/>
        <v>46194</v>
      </c>
      <c r="H920">
        <f ca="1">NETWORKDAYS((TODAY()+3),VLOOKUP(K920,[1]EDLZDPY!$C$1:$F$65512,4,FALSE))</f>
        <v>50</v>
      </c>
      <c r="I920" t="s">
        <v>264</v>
      </c>
      <c r="J920" t="s">
        <v>629</v>
      </c>
      <c r="K920">
        <v>4250006115390</v>
      </c>
    </row>
    <row r="921" spans="1:11" x14ac:dyDescent="0.25">
      <c r="A921" t="s">
        <v>14</v>
      </c>
      <c r="B921">
        <v>887</v>
      </c>
      <c r="C921" t="s">
        <v>22</v>
      </c>
      <c r="D921" t="s">
        <v>89</v>
      </c>
      <c r="E921">
        <v>1</v>
      </c>
      <c r="F921" s="2">
        <f t="shared" ca="1" si="28"/>
        <v>46174</v>
      </c>
      <c r="G921" s="2">
        <f t="shared" ca="1" si="29"/>
        <v>46194</v>
      </c>
      <c r="H921">
        <f ca="1">NETWORKDAYS((TODAY()+3),VLOOKUP(K921,[1]EDLZDPY!$C$1:$F$65512,4,FALSE))</f>
        <v>50</v>
      </c>
      <c r="I921" t="s">
        <v>262</v>
      </c>
      <c r="J921" t="s">
        <v>630</v>
      </c>
      <c r="K921">
        <v>4250006115734</v>
      </c>
    </row>
    <row r="922" spans="1:11" x14ac:dyDescent="0.25">
      <c r="A922" t="s">
        <v>14</v>
      </c>
      <c r="B922">
        <v>887</v>
      </c>
      <c r="C922" t="s">
        <v>22</v>
      </c>
      <c r="D922" t="s">
        <v>92</v>
      </c>
      <c r="E922">
        <v>1</v>
      </c>
      <c r="F922" s="2">
        <f t="shared" ca="1" si="28"/>
        <v>46174</v>
      </c>
      <c r="G922" s="2">
        <f t="shared" ca="1" si="29"/>
        <v>46194</v>
      </c>
      <c r="H922">
        <f ca="1">NETWORKDAYS((TODAY()+3),VLOOKUP(K922,[1]EDLZDPY!$C$1:$F$65512,4,FALSE))</f>
        <v>45</v>
      </c>
      <c r="I922" t="s">
        <v>268</v>
      </c>
      <c r="J922" t="s">
        <v>633</v>
      </c>
      <c r="K922">
        <v>4250006109658</v>
      </c>
    </row>
    <row r="923" spans="1:11" x14ac:dyDescent="0.25">
      <c r="A923" t="s">
        <v>14</v>
      </c>
      <c r="B923">
        <v>887</v>
      </c>
      <c r="C923" t="s">
        <v>22</v>
      </c>
      <c r="D923" t="s">
        <v>94</v>
      </c>
      <c r="E923">
        <v>1</v>
      </c>
      <c r="F923" s="2">
        <f t="shared" ca="1" si="28"/>
        <v>46174</v>
      </c>
      <c r="G923" s="2">
        <f t="shared" ca="1" si="29"/>
        <v>46194</v>
      </c>
      <c r="H923">
        <f ca="1">NETWORKDAYS((TODAY()+3),VLOOKUP(K923,[1]EDLZDPY!$C$1:$F$65512,4,FALSE))</f>
        <v>30</v>
      </c>
      <c r="I923" t="s">
        <v>198</v>
      </c>
      <c r="J923" t="s">
        <v>635</v>
      </c>
      <c r="K923">
        <v>4250006115819</v>
      </c>
    </row>
    <row r="924" spans="1:11" x14ac:dyDescent="0.25">
      <c r="A924" t="s">
        <v>14</v>
      </c>
      <c r="B924">
        <v>887</v>
      </c>
      <c r="C924" t="s">
        <v>22</v>
      </c>
      <c r="D924" t="s">
        <v>95</v>
      </c>
      <c r="E924">
        <v>9</v>
      </c>
      <c r="F924" s="2">
        <f t="shared" ca="1" si="28"/>
        <v>46174</v>
      </c>
      <c r="G924" s="2">
        <f t="shared" ca="1" si="29"/>
        <v>46194</v>
      </c>
      <c r="H924">
        <f ca="1">NETWORKDAYS((TODAY()+3),VLOOKUP(K924,[1]EDLZDPY!$C$1:$F$65512,4,FALSE))</f>
        <v>30</v>
      </c>
      <c r="I924" t="s">
        <v>270</v>
      </c>
      <c r="J924" t="s">
        <v>636</v>
      </c>
      <c r="K924">
        <v>4038889073392</v>
      </c>
    </row>
    <row r="925" spans="1:11" x14ac:dyDescent="0.25">
      <c r="A925" t="s">
        <v>14</v>
      </c>
      <c r="B925">
        <v>887</v>
      </c>
      <c r="C925" t="s">
        <v>22</v>
      </c>
      <c r="D925" t="s">
        <v>95</v>
      </c>
      <c r="E925">
        <v>19</v>
      </c>
      <c r="F925" s="2">
        <f t="shared" ca="1" si="28"/>
        <v>46174</v>
      </c>
      <c r="G925" s="2">
        <f t="shared" ca="1" si="29"/>
        <v>46194</v>
      </c>
      <c r="H925">
        <f ca="1">NETWORKDAYS((TODAY()+3),VLOOKUP(K925,[1]EDLZDPY!$C$1:$F$65512,4,FALSE))</f>
        <v>30</v>
      </c>
      <c r="I925" t="s">
        <v>270</v>
      </c>
      <c r="J925" t="s">
        <v>1054</v>
      </c>
      <c r="K925">
        <v>4038889081748</v>
      </c>
    </row>
    <row r="926" spans="1:11" x14ac:dyDescent="0.25">
      <c r="A926" t="s">
        <v>14</v>
      </c>
      <c r="B926">
        <v>887</v>
      </c>
      <c r="C926" t="s">
        <v>22</v>
      </c>
      <c r="D926" t="s">
        <v>95</v>
      </c>
      <c r="E926">
        <v>29</v>
      </c>
      <c r="F926" s="2">
        <f t="shared" ca="1" si="28"/>
        <v>46174</v>
      </c>
      <c r="G926" s="2">
        <f t="shared" ca="1" si="29"/>
        <v>46194</v>
      </c>
      <c r="H926">
        <f ca="1">NETWORKDAYS((TODAY()+3),VLOOKUP(K926,[1]EDLZDPY!$C$1:$F$65512,4,FALSE))</f>
        <v>30</v>
      </c>
      <c r="I926" t="s">
        <v>270</v>
      </c>
      <c r="J926" t="s">
        <v>1055</v>
      </c>
      <c r="K926">
        <v>4038889081731</v>
      </c>
    </row>
    <row r="927" spans="1:11" x14ac:dyDescent="0.25">
      <c r="A927" t="s">
        <v>14</v>
      </c>
      <c r="B927">
        <v>887</v>
      </c>
      <c r="C927" t="s">
        <v>22</v>
      </c>
      <c r="D927" t="s">
        <v>97</v>
      </c>
      <c r="E927">
        <v>1</v>
      </c>
      <c r="F927" s="2">
        <f t="shared" ca="1" si="28"/>
        <v>46174</v>
      </c>
      <c r="G927" s="2">
        <f t="shared" ca="1" si="29"/>
        <v>46194</v>
      </c>
      <c r="H927">
        <f ca="1">NETWORKDAYS((TODAY()+3),VLOOKUP(K927,[1]EDLZDPY!$C$1:$F$65512,4,FALSE))</f>
        <v>70</v>
      </c>
      <c r="I927" t="s">
        <v>273</v>
      </c>
      <c r="J927" t="s">
        <v>641</v>
      </c>
      <c r="K927">
        <v>4038889074825</v>
      </c>
    </row>
    <row r="928" spans="1:11" x14ac:dyDescent="0.25">
      <c r="A928" t="s">
        <v>14</v>
      </c>
      <c r="B928">
        <v>887</v>
      </c>
      <c r="C928" t="s">
        <v>22</v>
      </c>
      <c r="D928" t="s">
        <v>98</v>
      </c>
      <c r="E928">
        <v>1</v>
      </c>
      <c r="F928" s="2">
        <f t="shared" ca="1" si="28"/>
        <v>46174</v>
      </c>
      <c r="G928" s="2">
        <f t="shared" ca="1" si="29"/>
        <v>46194</v>
      </c>
      <c r="H928">
        <f ca="1">NETWORKDAYS((TODAY()+3),VLOOKUP(K928,[1]EDLZDPY!$C$1:$F$65512,4,FALSE))</f>
        <v>70</v>
      </c>
      <c r="I928" t="s">
        <v>274</v>
      </c>
      <c r="J928" t="s">
        <v>642</v>
      </c>
      <c r="K928">
        <v>4038889077581</v>
      </c>
    </row>
    <row r="929" spans="1:11" x14ac:dyDescent="0.25">
      <c r="A929" t="s">
        <v>14</v>
      </c>
      <c r="B929">
        <v>887</v>
      </c>
      <c r="C929" t="s">
        <v>22</v>
      </c>
      <c r="D929" t="s">
        <v>98</v>
      </c>
      <c r="E929">
        <v>2</v>
      </c>
      <c r="F929" s="2">
        <f t="shared" ca="1" si="28"/>
        <v>46174</v>
      </c>
      <c r="G929" s="2">
        <f t="shared" ca="1" si="29"/>
        <v>46194</v>
      </c>
      <c r="H929">
        <f ca="1">NETWORKDAYS((TODAY()+3),VLOOKUP(K929,[1]EDLZDPY!$C$1:$F$65512,4,FALSE))</f>
        <v>30</v>
      </c>
      <c r="I929" t="s">
        <v>274</v>
      </c>
      <c r="J929" t="s">
        <v>643</v>
      </c>
      <c r="K929">
        <v>4038889077598</v>
      </c>
    </row>
    <row r="930" spans="1:11" x14ac:dyDescent="0.25">
      <c r="A930" t="s">
        <v>14</v>
      </c>
      <c r="B930">
        <v>887</v>
      </c>
      <c r="C930" t="s">
        <v>22</v>
      </c>
      <c r="D930" t="s">
        <v>98</v>
      </c>
      <c r="E930">
        <v>3</v>
      </c>
      <c r="F930" s="2">
        <f t="shared" ca="1" si="28"/>
        <v>46174</v>
      </c>
      <c r="G930" s="2">
        <f t="shared" ca="1" si="29"/>
        <v>46194</v>
      </c>
      <c r="H930">
        <f ca="1">NETWORKDAYS((TODAY()+3),VLOOKUP(K930,[1]EDLZDPY!$C$1:$F$65512,4,FALSE))</f>
        <v>30</v>
      </c>
      <c r="I930" t="s">
        <v>274</v>
      </c>
      <c r="J930" t="s">
        <v>644</v>
      </c>
      <c r="K930">
        <v>4038889084657</v>
      </c>
    </row>
    <row r="931" spans="1:11" x14ac:dyDescent="0.25">
      <c r="A931" t="s">
        <v>14</v>
      </c>
      <c r="B931">
        <v>887</v>
      </c>
      <c r="C931" t="s">
        <v>22</v>
      </c>
      <c r="D931" t="s">
        <v>99</v>
      </c>
      <c r="E931">
        <v>1</v>
      </c>
      <c r="F931" s="2">
        <f t="shared" ca="1" si="28"/>
        <v>46174</v>
      </c>
      <c r="G931" s="2">
        <f t="shared" ca="1" si="29"/>
        <v>46194</v>
      </c>
      <c r="H931">
        <f ca="1">NETWORKDAYS((TODAY()+3),VLOOKUP(K931,[1]EDLZDPY!$C$1:$F$65512,4,FALSE))</f>
        <v>50</v>
      </c>
      <c r="I931" t="s">
        <v>275</v>
      </c>
      <c r="J931" t="s">
        <v>645</v>
      </c>
      <c r="K931">
        <v>4038889077611</v>
      </c>
    </row>
    <row r="932" spans="1:11" x14ac:dyDescent="0.25">
      <c r="A932" t="s">
        <v>14</v>
      </c>
      <c r="B932">
        <v>887</v>
      </c>
      <c r="C932" t="s">
        <v>22</v>
      </c>
      <c r="D932" t="s">
        <v>100</v>
      </c>
      <c r="E932">
        <v>1</v>
      </c>
      <c r="F932" s="2">
        <f t="shared" ca="1" si="28"/>
        <v>46174</v>
      </c>
      <c r="G932" s="2">
        <f t="shared" ca="1" si="29"/>
        <v>46194</v>
      </c>
      <c r="H932">
        <f ca="1">NETWORKDAYS((TODAY()+3),VLOOKUP(K932,[1]EDLZDPY!$C$1:$F$65512,4,FALSE))</f>
        <v>60</v>
      </c>
      <c r="I932" t="s">
        <v>276</v>
      </c>
      <c r="J932" t="s">
        <v>646</v>
      </c>
      <c r="K932">
        <v>4038889077635</v>
      </c>
    </row>
    <row r="933" spans="1:11" x14ac:dyDescent="0.25">
      <c r="A933" t="s">
        <v>14</v>
      </c>
      <c r="B933">
        <v>887</v>
      </c>
      <c r="C933" t="s">
        <v>22</v>
      </c>
      <c r="D933" t="s">
        <v>100</v>
      </c>
      <c r="E933">
        <v>2</v>
      </c>
      <c r="F933" s="2">
        <f t="shared" ca="1" si="28"/>
        <v>46174</v>
      </c>
      <c r="G933" s="2">
        <f t="shared" ca="1" si="29"/>
        <v>46194</v>
      </c>
      <c r="H933">
        <f ca="1">NETWORKDAYS((TODAY()+3),VLOOKUP(K933,[1]EDLZDPY!$C$1:$F$65512,4,FALSE))</f>
        <v>60</v>
      </c>
      <c r="I933" t="s">
        <v>276</v>
      </c>
      <c r="J933" t="s">
        <v>647</v>
      </c>
      <c r="K933">
        <v>4038889077666</v>
      </c>
    </row>
    <row r="934" spans="1:11" x14ac:dyDescent="0.25">
      <c r="A934" t="s">
        <v>14</v>
      </c>
      <c r="B934">
        <v>887</v>
      </c>
      <c r="C934" t="s">
        <v>22</v>
      </c>
      <c r="D934" t="s">
        <v>100</v>
      </c>
      <c r="E934">
        <v>3</v>
      </c>
      <c r="F934" s="2">
        <f t="shared" ca="1" si="28"/>
        <v>46174</v>
      </c>
      <c r="G934" s="2">
        <f t="shared" ca="1" si="29"/>
        <v>46194</v>
      </c>
      <c r="H934">
        <f ca="1">NETWORKDAYS((TODAY()+3),VLOOKUP(K934,[1]EDLZDPY!$C$1:$F$65512,4,FALSE))</f>
        <v>55</v>
      </c>
      <c r="I934" t="s">
        <v>276</v>
      </c>
      <c r="J934" t="s">
        <v>648</v>
      </c>
      <c r="K934">
        <v>4038889077697</v>
      </c>
    </row>
    <row r="935" spans="1:11" x14ac:dyDescent="0.25">
      <c r="A935" t="s">
        <v>14</v>
      </c>
      <c r="B935">
        <v>887</v>
      </c>
      <c r="C935" t="s">
        <v>22</v>
      </c>
      <c r="D935" t="s">
        <v>100</v>
      </c>
      <c r="E935">
        <v>4</v>
      </c>
      <c r="F935" s="2">
        <f t="shared" ca="1" si="28"/>
        <v>46174</v>
      </c>
      <c r="G935" s="2">
        <f t="shared" ca="1" si="29"/>
        <v>46194</v>
      </c>
      <c r="H935">
        <f ca="1">NETWORKDAYS((TODAY()+3),VLOOKUP(K935,[1]EDLZDPY!$C$1:$F$65512,4,FALSE))</f>
        <v>60</v>
      </c>
      <c r="I935" t="s">
        <v>276</v>
      </c>
      <c r="J935" t="s">
        <v>649</v>
      </c>
      <c r="K935">
        <v>4038889077727</v>
      </c>
    </row>
    <row r="936" spans="1:11" x14ac:dyDescent="0.25">
      <c r="A936" t="s">
        <v>14</v>
      </c>
      <c r="B936">
        <v>887</v>
      </c>
      <c r="C936" t="s">
        <v>22</v>
      </c>
      <c r="D936" t="s">
        <v>100</v>
      </c>
      <c r="E936">
        <v>11</v>
      </c>
      <c r="F936" s="2">
        <f t="shared" ca="1" si="28"/>
        <v>46174</v>
      </c>
      <c r="G936" s="2">
        <f t="shared" ca="1" si="29"/>
        <v>46194</v>
      </c>
      <c r="H936">
        <f ca="1">NETWORKDAYS((TODAY()+3),VLOOKUP(K936,[1]EDLZDPY!$C$1:$F$65512,4,FALSE))</f>
        <v>55</v>
      </c>
      <c r="I936" t="s">
        <v>276</v>
      </c>
      <c r="J936" t="s">
        <v>650</v>
      </c>
      <c r="K936">
        <v>4038889077642</v>
      </c>
    </row>
    <row r="937" spans="1:11" x14ac:dyDescent="0.25">
      <c r="A937" t="s">
        <v>14</v>
      </c>
      <c r="B937">
        <v>887</v>
      </c>
      <c r="C937" t="s">
        <v>22</v>
      </c>
      <c r="D937" t="s">
        <v>100</v>
      </c>
      <c r="E937">
        <v>12</v>
      </c>
      <c r="F937" s="2">
        <f t="shared" ca="1" si="28"/>
        <v>46174</v>
      </c>
      <c r="G937" s="2">
        <f t="shared" ca="1" si="29"/>
        <v>46194</v>
      </c>
      <c r="H937">
        <f ca="1">NETWORKDAYS((TODAY()+3),VLOOKUP(K937,[1]EDLZDPY!$C$1:$F$65512,4,FALSE))</f>
        <v>30</v>
      </c>
      <c r="I937" t="s">
        <v>276</v>
      </c>
      <c r="J937" t="s">
        <v>1056</v>
      </c>
      <c r="K937">
        <v>4038889077673</v>
      </c>
    </row>
    <row r="938" spans="1:11" x14ac:dyDescent="0.25">
      <c r="A938" t="s">
        <v>14</v>
      </c>
      <c r="B938">
        <v>887</v>
      </c>
      <c r="C938" t="s">
        <v>22</v>
      </c>
      <c r="D938" t="s">
        <v>100</v>
      </c>
      <c r="E938">
        <v>13</v>
      </c>
      <c r="F938" s="2">
        <f t="shared" ca="1" si="28"/>
        <v>46174</v>
      </c>
      <c r="G938" s="2">
        <f t="shared" ca="1" si="29"/>
        <v>46194</v>
      </c>
      <c r="H938">
        <f ca="1">NETWORKDAYS((TODAY()+3),VLOOKUP(K938,[1]EDLZDPY!$C$1:$F$65512,4,FALSE))</f>
        <v>60</v>
      </c>
      <c r="I938" t="s">
        <v>276</v>
      </c>
      <c r="J938" t="s">
        <v>652</v>
      </c>
      <c r="K938">
        <v>4038889077703</v>
      </c>
    </row>
    <row r="939" spans="1:11" x14ac:dyDescent="0.25">
      <c r="A939" t="s">
        <v>14</v>
      </c>
      <c r="B939">
        <v>887</v>
      </c>
      <c r="C939" t="s">
        <v>22</v>
      </c>
      <c r="D939" t="s">
        <v>100</v>
      </c>
      <c r="E939">
        <v>14</v>
      </c>
      <c r="F939" s="2">
        <f t="shared" ca="1" si="28"/>
        <v>46174</v>
      </c>
      <c r="G939" s="2">
        <f t="shared" ca="1" si="29"/>
        <v>46194</v>
      </c>
      <c r="H939">
        <f ca="1">NETWORKDAYS((TODAY()+3),VLOOKUP(K939,[1]EDLZDPY!$C$1:$F$65512,4,FALSE))</f>
        <v>30</v>
      </c>
      <c r="I939" t="s">
        <v>276</v>
      </c>
      <c r="J939" t="s">
        <v>653</v>
      </c>
      <c r="K939">
        <v>4038889077734</v>
      </c>
    </row>
    <row r="940" spans="1:11" x14ac:dyDescent="0.25">
      <c r="A940" t="s">
        <v>14</v>
      </c>
      <c r="B940">
        <v>887</v>
      </c>
      <c r="C940" t="s">
        <v>22</v>
      </c>
      <c r="D940" t="s">
        <v>100</v>
      </c>
      <c r="E940">
        <v>21</v>
      </c>
      <c r="F940" s="2">
        <f t="shared" ca="1" si="28"/>
        <v>46174</v>
      </c>
      <c r="G940" s="2">
        <f t="shared" ca="1" si="29"/>
        <v>46194</v>
      </c>
      <c r="H940">
        <f ca="1">NETWORKDAYS((TODAY()+3),VLOOKUP(K940,[1]EDLZDPY!$C$1:$F$65512,4,FALSE))</f>
        <v>60</v>
      </c>
      <c r="I940" t="s">
        <v>276</v>
      </c>
      <c r="J940" t="s">
        <v>1057</v>
      </c>
      <c r="K940">
        <v>4038889077659</v>
      </c>
    </row>
    <row r="941" spans="1:11" x14ac:dyDescent="0.25">
      <c r="A941" t="s">
        <v>14</v>
      </c>
      <c r="B941">
        <v>887</v>
      </c>
      <c r="C941" t="s">
        <v>22</v>
      </c>
      <c r="D941" t="s">
        <v>100</v>
      </c>
      <c r="E941">
        <v>22</v>
      </c>
      <c r="F941" s="2">
        <f t="shared" ca="1" si="28"/>
        <v>46174</v>
      </c>
      <c r="G941" s="2">
        <f t="shared" ca="1" si="29"/>
        <v>46194</v>
      </c>
      <c r="H941">
        <f ca="1">NETWORKDAYS((TODAY()+3),VLOOKUP(K941,[1]EDLZDPY!$C$1:$F$65512,4,FALSE))</f>
        <v>60</v>
      </c>
      <c r="I941" t="s">
        <v>276</v>
      </c>
      <c r="J941" t="s">
        <v>1058</v>
      </c>
      <c r="K941">
        <v>4038889077680</v>
      </c>
    </row>
    <row r="942" spans="1:11" x14ac:dyDescent="0.25">
      <c r="A942" t="s">
        <v>14</v>
      </c>
      <c r="B942">
        <v>887</v>
      </c>
      <c r="C942" t="s">
        <v>22</v>
      </c>
      <c r="D942" t="s">
        <v>100</v>
      </c>
      <c r="E942">
        <v>23</v>
      </c>
      <c r="F942" s="2">
        <f t="shared" ca="1" si="28"/>
        <v>46174</v>
      </c>
      <c r="G942" s="2">
        <f t="shared" ca="1" si="29"/>
        <v>46194</v>
      </c>
      <c r="H942">
        <f ca="1">NETWORKDAYS((TODAY()+3),VLOOKUP(K942,[1]EDLZDPY!$C$1:$F$65512,4,FALSE))</f>
        <v>60</v>
      </c>
      <c r="I942" t="s">
        <v>276</v>
      </c>
      <c r="J942" t="s">
        <v>1059</v>
      </c>
      <c r="K942">
        <v>4038889077710</v>
      </c>
    </row>
    <row r="943" spans="1:11" x14ac:dyDescent="0.25">
      <c r="A943" t="s">
        <v>14</v>
      </c>
      <c r="B943">
        <v>887</v>
      </c>
      <c r="C943" t="s">
        <v>22</v>
      </c>
      <c r="D943" t="s">
        <v>100</v>
      </c>
      <c r="E943">
        <v>24</v>
      </c>
      <c r="F943" s="2">
        <f t="shared" ca="1" si="28"/>
        <v>46174</v>
      </c>
      <c r="G943" s="2">
        <f t="shared" ca="1" si="29"/>
        <v>46194</v>
      </c>
      <c r="H943">
        <f ca="1">NETWORKDAYS((TODAY()+3),VLOOKUP(K943,[1]EDLZDPY!$C$1:$F$65512,4,FALSE))</f>
        <v>60</v>
      </c>
      <c r="I943" t="s">
        <v>276</v>
      </c>
      <c r="J943" t="s">
        <v>1060</v>
      </c>
      <c r="K943">
        <v>4038889077741</v>
      </c>
    </row>
    <row r="944" spans="1:11" x14ac:dyDescent="0.25">
      <c r="A944" t="s">
        <v>14</v>
      </c>
      <c r="B944">
        <v>887</v>
      </c>
      <c r="C944" t="s">
        <v>22</v>
      </c>
      <c r="D944" t="s">
        <v>100</v>
      </c>
      <c r="E944">
        <v>31</v>
      </c>
      <c r="F944" s="2">
        <f t="shared" ca="1" si="28"/>
        <v>46174</v>
      </c>
      <c r="G944" s="2">
        <f t="shared" ca="1" si="29"/>
        <v>46194</v>
      </c>
      <c r="H944">
        <f ca="1">NETWORKDAYS((TODAY()+3),VLOOKUP(K944,[1]EDLZDPY!$C$1:$F$65512,4,FALSE))</f>
        <v>60</v>
      </c>
      <c r="I944" t="s">
        <v>276</v>
      </c>
      <c r="J944" t="s">
        <v>658</v>
      </c>
      <c r="K944">
        <v>4038889081281</v>
      </c>
    </row>
    <row r="945" spans="1:11" x14ac:dyDescent="0.25">
      <c r="A945" t="s">
        <v>14</v>
      </c>
      <c r="B945">
        <v>887</v>
      </c>
      <c r="C945" t="s">
        <v>22</v>
      </c>
      <c r="D945" t="s">
        <v>100</v>
      </c>
      <c r="E945">
        <v>32</v>
      </c>
      <c r="F945" s="2">
        <f t="shared" ca="1" si="28"/>
        <v>46174</v>
      </c>
      <c r="G945" s="2">
        <f t="shared" ca="1" si="29"/>
        <v>46194</v>
      </c>
      <c r="H945">
        <f ca="1">NETWORKDAYS((TODAY()+3),VLOOKUP(K945,[1]EDLZDPY!$C$1:$F$65512,4,FALSE))</f>
        <v>55</v>
      </c>
      <c r="I945" t="s">
        <v>276</v>
      </c>
      <c r="J945" t="s">
        <v>659</v>
      </c>
      <c r="K945">
        <v>4038889081298</v>
      </c>
    </row>
    <row r="946" spans="1:11" x14ac:dyDescent="0.25">
      <c r="A946" t="s">
        <v>14</v>
      </c>
      <c r="B946">
        <v>887</v>
      </c>
      <c r="C946" t="s">
        <v>22</v>
      </c>
      <c r="D946" t="s">
        <v>100</v>
      </c>
      <c r="E946">
        <v>33</v>
      </c>
      <c r="F946" s="2">
        <f t="shared" ca="1" si="28"/>
        <v>46174</v>
      </c>
      <c r="G946" s="2">
        <f t="shared" ca="1" si="29"/>
        <v>46194</v>
      </c>
      <c r="H946">
        <f ca="1">NETWORKDAYS((TODAY()+3),VLOOKUP(K946,[1]EDLZDPY!$C$1:$F$65512,4,FALSE))</f>
        <v>70</v>
      </c>
      <c r="I946" t="s">
        <v>276</v>
      </c>
      <c r="J946" t="s">
        <v>660</v>
      </c>
      <c r="K946">
        <v>4038889081304</v>
      </c>
    </row>
    <row r="947" spans="1:11" x14ac:dyDescent="0.25">
      <c r="A947" t="s">
        <v>14</v>
      </c>
      <c r="B947">
        <v>887</v>
      </c>
      <c r="C947" t="s">
        <v>22</v>
      </c>
      <c r="D947" t="s">
        <v>100</v>
      </c>
      <c r="E947">
        <v>34</v>
      </c>
      <c r="F947" s="2">
        <f t="shared" ca="1" si="28"/>
        <v>46174</v>
      </c>
      <c r="G947" s="2">
        <f t="shared" ca="1" si="29"/>
        <v>46194</v>
      </c>
      <c r="H947">
        <f ca="1">NETWORKDAYS((TODAY()+3),VLOOKUP(K947,[1]EDLZDPY!$C$1:$F$65512,4,FALSE))</f>
        <v>70</v>
      </c>
      <c r="I947" t="s">
        <v>276</v>
      </c>
      <c r="J947" t="s">
        <v>661</v>
      </c>
      <c r="K947">
        <v>4038889081311</v>
      </c>
    </row>
    <row r="948" spans="1:11" x14ac:dyDescent="0.25">
      <c r="A948" t="s">
        <v>14</v>
      </c>
      <c r="B948">
        <v>887</v>
      </c>
      <c r="C948" t="s">
        <v>22</v>
      </c>
      <c r="D948" t="s">
        <v>144</v>
      </c>
      <c r="E948">
        <v>1</v>
      </c>
      <c r="F948" s="2">
        <f t="shared" ca="1" si="28"/>
        <v>46174</v>
      </c>
      <c r="G948" s="2">
        <f t="shared" ca="1" si="29"/>
        <v>46194</v>
      </c>
      <c r="H948">
        <f ca="1">NETWORKDAYS((TODAY()+3),VLOOKUP(K948,[1]EDLZDPY!$C$1:$F$65512,4,FALSE))</f>
        <v>45</v>
      </c>
      <c r="I948" t="s">
        <v>192</v>
      </c>
      <c r="J948" t="s">
        <v>1061</v>
      </c>
      <c r="K948">
        <v>4038889078083</v>
      </c>
    </row>
    <row r="949" spans="1:11" x14ac:dyDescent="0.25">
      <c r="A949" t="s">
        <v>14</v>
      </c>
      <c r="B949">
        <v>887</v>
      </c>
      <c r="C949" t="s">
        <v>22</v>
      </c>
      <c r="D949" t="s">
        <v>144</v>
      </c>
      <c r="E949">
        <v>2</v>
      </c>
      <c r="F949" s="2">
        <f t="shared" ca="1" si="28"/>
        <v>46174</v>
      </c>
      <c r="G949" s="2">
        <f t="shared" ca="1" si="29"/>
        <v>46194</v>
      </c>
      <c r="H949">
        <f ca="1">NETWORKDAYS((TODAY()+3),VLOOKUP(K949,[1]EDLZDPY!$C$1:$F$65512,4,FALSE))</f>
        <v>45</v>
      </c>
      <c r="I949" t="s">
        <v>192</v>
      </c>
      <c r="J949" t="s">
        <v>1062</v>
      </c>
      <c r="K949">
        <v>4038889078106</v>
      </c>
    </row>
    <row r="950" spans="1:11" x14ac:dyDescent="0.25">
      <c r="A950" t="s">
        <v>14</v>
      </c>
      <c r="B950">
        <v>887</v>
      </c>
      <c r="C950" t="s">
        <v>22</v>
      </c>
      <c r="D950" t="s">
        <v>144</v>
      </c>
      <c r="E950">
        <v>3</v>
      </c>
      <c r="F950" s="2">
        <f t="shared" ca="1" si="28"/>
        <v>46174</v>
      </c>
      <c r="G950" s="2">
        <f t="shared" ca="1" si="29"/>
        <v>46194</v>
      </c>
      <c r="H950">
        <f ca="1">NETWORKDAYS((TODAY()+3),VLOOKUP(K950,[1]EDLZDPY!$C$1:$F$65512,4,FALSE))</f>
        <v>45</v>
      </c>
      <c r="I950" t="s">
        <v>192</v>
      </c>
      <c r="J950" t="s">
        <v>1063</v>
      </c>
      <c r="K950">
        <v>4038889078120</v>
      </c>
    </row>
    <row r="951" spans="1:11" x14ac:dyDescent="0.25">
      <c r="A951" t="s">
        <v>14</v>
      </c>
      <c r="B951">
        <v>887</v>
      </c>
      <c r="C951" t="s">
        <v>22</v>
      </c>
      <c r="D951" t="s">
        <v>144</v>
      </c>
      <c r="E951">
        <v>4</v>
      </c>
      <c r="F951" s="2">
        <f t="shared" ca="1" si="28"/>
        <v>46174</v>
      </c>
      <c r="G951" s="2">
        <f t="shared" ca="1" si="29"/>
        <v>46194</v>
      </c>
      <c r="H951">
        <f ca="1">NETWORKDAYS((TODAY()+3),VLOOKUP(K951,[1]EDLZDPY!$C$1:$F$65512,4,FALSE))</f>
        <v>45</v>
      </c>
      <c r="I951" t="s">
        <v>192</v>
      </c>
      <c r="J951" t="s">
        <v>859</v>
      </c>
      <c r="K951">
        <v>4038889078144</v>
      </c>
    </row>
    <row r="952" spans="1:11" x14ac:dyDescent="0.25">
      <c r="A952" t="s">
        <v>14</v>
      </c>
      <c r="B952">
        <v>887</v>
      </c>
      <c r="C952" t="s">
        <v>22</v>
      </c>
      <c r="D952" t="s">
        <v>144</v>
      </c>
      <c r="E952">
        <v>5</v>
      </c>
      <c r="F952" s="2">
        <f t="shared" ref="F952:F1015" ca="1" si="30">TODAY()+4</f>
        <v>46174</v>
      </c>
      <c r="G952" s="2">
        <f t="shared" ref="G952:G1015" ca="1" si="31">TODAY()+24</f>
        <v>46194</v>
      </c>
      <c r="H952">
        <f ca="1">NETWORKDAYS((TODAY()+3),VLOOKUP(K952,[1]EDLZDPY!$C$1:$F$65512,4,FALSE))</f>
        <v>50</v>
      </c>
      <c r="I952" t="s">
        <v>192</v>
      </c>
      <c r="J952" t="s">
        <v>1064</v>
      </c>
      <c r="K952">
        <v>4038889078168</v>
      </c>
    </row>
    <row r="953" spans="1:11" x14ac:dyDescent="0.25">
      <c r="A953" t="s">
        <v>14</v>
      </c>
      <c r="B953">
        <v>887</v>
      </c>
      <c r="C953" t="s">
        <v>22</v>
      </c>
      <c r="D953" t="s">
        <v>158</v>
      </c>
      <c r="E953">
        <v>1</v>
      </c>
      <c r="F953" s="2">
        <f t="shared" ca="1" si="30"/>
        <v>46174</v>
      </c>
      <c r="G953" s="2">
        <f t="shared" ca="1" si="31"/>
        <v>46194</v>
      </c>
      <c r="H953">
        <f ca="1">NETWORKDAYS((TODAY()+3),VLOOKUP(K953,[1]EDLZDPY!$C$1:$F$65512,4,FALSE))</f>
        <v>45</v>
      </c>
      <c r="I953" t="s">
        <v>192</v>
      </c>
      <c r="J953" t="s">
        <v>1065</v>
      </c>
      <c r="K953">
        <v>4038889078076</v>
      </c>
    </row>
    <row r="954" spans="1:11" x14ac:dyDescent="0.25">
      <c r="A954" t="s">
        <v>14</v>
      </c>
      <c r="B954">
        <v>887</v>
      </c>
      <c r="C954" t="s">
        <v>22</v>
      </c>
      <c r="D954" t="s">
        <v>158</v>
      </c>
      <c r="E954">
        <v>2</v>
      </c>
      <c r="F954" s="2">
        <f t="shared" ca="1" si="30"/>
        <v>46174</v>
      </c>
      <c r="G954" s="2">
        <f t="shared" ca="1" si="31"/>
        <v>46194</v>
      </c>
      <c r="H954">
        <f ca="1">NETWORKDAYS((TODAY()+3),VLOOKUP(K954,[1]EDLZDPY!$C$1:$F$65512,4,FALSE))</f>
        <v>30</v>
      </c>
      <c r="I954" t="s">
        <v>192</v>
      </c>
      <c r="J954" t="s">
        <v>1066</v>
      </c>
      <c r="K954">
        <v>4038889078090</v>
      </c>
    </row>
    <row r="955" spans="1:11" x14ac:dyDescent="0.25">
      <c r="A955" t="s">
        <v>14</v>
      </c>
      <c r="B955">
        <v>887</v>
      </c>
      <c r="C955" t="s">
        <v>22</v>
      </c>
      <c r="D955" t="s">
        <v>158</v>
      </c>
      <c r="E955">
        <v>3</v>
      </c>
      <c r="F955" s="2">
        <f t="shared" ca="1" si="30"/>
        <v>46174</v>
      </c>
      <c r="G955" s="2">
        <f t="shared" ca="1" si="31"/>
        <v>46194</v>
      </c>
      <c r="H955">
        <f ca="1">NETWORKDAYS((TODAY()+3),VLOOKUP(K955,[1]EDLZDPY!$C$1:$F$65512,4,FALSE))</f>
        <v>30</v>
      </c>
      <c r="I955" t="s">
        <v>192</v>
      </c>
      <c r="J955" t="s">
        <v>1067</v>
      </c>
      <c r="K955">
        <v>4038889078113</v>
      </c>
    </row>
    <row r="956" spans="1:11" x14ac:dyDescent="0.25">
      <c r="A956" t="s">
        <v>14</v>
      </c>
      <c r="B956">
        <v>887</v>
      </c>
      <c r="C956" t="s">
        <v>22</v>
      </c>
      <c r="D956" t="s">
        <v>158</v>
      </c>
      <c r="E956">
        <v>4</v>
      </c>
      <c r="F956" s="2">
        <f t="shared" ca="1" si="30"/>
        <v>46174</v>
      </c>
      <c r="G956" s="2">
        <f t="shared" ca="1" si="31"/>
        <v>46194</v>
      </c>
      <c r="H956">
        <f ca="1">NETWORKDAYS((TODAY()+3),VLOOKUP(K956,[1]EDLZDPY!$C$1:$F$65512,4,FALSE))</f>
        <v>30</v>
      </c>
      <c r="I956" t="s">
        <v>192</v>
      </c>
      <c r="J956" t="s">
        <v>1068</v>
      </c>
      <c r="K956">
        <v>4038889078137</v>
      </c>
    </row>
    <row r="957" spans="1:11" x14ac:dyDescent="0.25">
      <c r="A957" t="s">
        <v>14</v>
      </c>
      <c r="B957">
        <v>887</v>
      </c>
      <c r="C957" t="s">
        <v>22</v>
      </c>
      <c r="D957" t="s">
        <v>158</v>
      </c>
      <c r="E957">
        <v>5</v>
      </c>
      <c r="F957" s="2">
        <f t="shared" ca="1" si="30"/>
        <v>46174</v>
      </c>
      <c r="G957" s="2">
        <f t="shared" ca="1" si="31"/>
        <v>46194</v>
      </c>
      <c r="H957">
        <f ca="1">NETWORKDAYS((TODAY()+3),VLOOKUP(K957,[1]EDLZDPY!$C$1:$F$65512,4,FALSE))</f>
        <v>50</v>
      </c>
      <c r="I957" t="s">
        <v>192</v>
      </c>
      <c r="J957" t="s">
        <v>1069</v>
      </c>
      <c r="K957">
        <v>4038889078151</v>
      </c>
    </row>
    <row r="958" spans="1:11" x14ac:dyDescent="0.25">
      <c r="A958" t="s">
        <v>14</v>
      </c>
      <c r="B958">
        <v>887</v>
      </c>
      <c r="C958" t="s">
        <v>22</v>
      </c>
      <c r="D958" t="s">
        <v>101</v>
      </c>
      <c r="E958">
        <v>1</v>
      </c>
      <c r="F958" s="2">
        <f t="shared" ca="1" si="30"/>
        <v>46174</v>
      </c>
      <c r="G958" s="2">
        <f t="shared" ca="1" si="31"/>
        <v>46194</v>
      </c>
      <c r="H958">
        <f ca="1">NETWORKDAYS((TODAY()+3),VLOOKUP(K958,[1]EDLZDPY!$C$1:$F$65512,4,FALSE))</f>
        <v>50</v>
      </c>
      <c r="I958" t="s">
        <v>277</v>
      </c>
      <c r="J958" t="s">
        <v>662</v>
      </c>
      <c r="K958">
        <v>4038889077918</v>
      </c>
    </row>
    <row r="959" spans="1:11" x14ac:dyDescent="0.25">
      <c r="A959" t="s">
        <v>14</v>
      </c>
      <c r="B959">
        <v>887</v>
      </c>
      <c r="C959" t="s">
        <v>22</v>
      </c>
      <c r="D959" t="s">
        <v>101</v>
      </c>
      <c r="E959">
        <v>2</v>
      </c>
      <c r="F959" s="2">
        <f t="shared" ca="1" si="30"/>
        <v>46174</v>
      </c>
      <c r="G959" s="2">
        <f t="shared" ca="1" si="31"/>
        <v>46194</v>
      </c>
      <c r="H959">
        <f ca="1">NETWORKDAYS((TODAY()+3),VLOOKUP(K959,[1]EDLZDPY!$C$1:$F$65512,4,FALSE))</f>
        <v>50</v>
      </c>
      <c r="I959" t="s">
        <v>277</v>
      </c>
      <c r="J959" t="s">
        <v>663</v>
      </c>
      <c r="K959">
        <v>4038889078014</v>
      </c>
    </row>
    <row r="960" spans="1:11" x14ac:dyDescent="0.25">
      <c r="A960" t="s">
        <v>14</v>
      </c>
      <c r="B960">
        <v>887</v>
      </c>
      <c r="C960" t="s">
        <v>22</v>
      </c>
      <c r="D960" t="s">
        <v>101</v>
      </c>
      <c r="E960">
        <v>3</v>
      </c>
      <c r="F960" s="2">
        <f t="shared" ca="1" si="30"/>
        <v>46174</v>
      </c>
      <c r="G960" s="2">
        <f t="shared" ca="1" si="31"/>
        <v>46194</v>
      </c>
      <c r="H960">
        <f ca="1">NETWORKDAYS((TODAY()+3),VLOOKUP(K960,[1]EDLZDPY!$C$1:$F$65512,4,FALSE))</f>
        <v>50</v>
      </c>
      <c r="I960" t="s">
        <v>277</v>
      </c>
      <c r="J960" t="s">
        <v>664</v>
      </c>
      <c r="K960">
        <v>4038889077925</v>
      </c>
    </row>
    <row r="961" spans="1:11" x14ac:dyDescent="0.25">
      <c r="A961" t="s">
        <v>14</v>
      </c>
      <c r="B961">
        <v>887</v>
      </c>
      <c r="C961" t="s">
        <v>22</v>
      </c>
      <c r="D961" t="s">
        <v>101</v>
      </c>
      <c r="E961">
        <v>4</v>
      </c>
      <c r="F961" s="2">
        <f t="shared" ca="1" si="30"/>
        <v>46174</v>
      </c>
      <c r="G961" s="2">
        <f t="shared" ca="1" si="31"/>
        <v>46194</v>
      </c>
      <c r="H961">
        <f ca="1">NETWORKDAYS((TODAY()+3),VLOOKUP(K961,[1]EDLZDPY!$C$1:$F$65512,4,FALSE))</f>
        <v>30</v>
      </c>
      <c r="I961" t="s">
        <v>277</v>
      </c>
      <c r="J961" t="s">
        <v>665</v>
      </c>
      <c r="K961">
        <v>4038889078021</v>
      </c>
    </row>
    <row r="962" spans="1:11" x14ac:dyDescent="0.25">
      <c r="A962" t="s">
        <v>14</v>
      </c>
      <c r="B962">
        <v>887</v>
      </c>
      <c r="C962" t="s">
        <v>22</v>
      </c>
      <c r="D962" t="s">
        <v>102</v>
      </c>
      <c r="E962">
        <v>1</v>
      </c>
      <c r="F962" s="2">
        <f t="shared" ca="1" si="30"/>
        <v>46174</v>
      </c>
      <c r="G962" s="2">
        <f t="shared" ca="1" si="31"/>
        <v>46194</v>
      </c>
      <c r="H962">
        <f ca="1">NETWORKDAYS((TODAY()+3),VLOOKUP(K962,[1]EDLZDPY!$C$1:$F$65512,4,FALSE))</f>
        <v>50</v>
      </c>
      <c r="I962" t="s">
        <v>278</v>
      </c>
      <c r="J962" t="s">
        <v>666</v>
      </c>
      <c r="K962">
        <v>4038889080987</v>
      </c>
    </row>
    <row r="963" spans="1:11" x14ac:dyDescent="0.25">
      <c r="A963" t="s">
        <v>14</v>
      </c>
      <c r="B963">
        <v>887</v>
      </c>
      <c r="C963" t="s">
        <v>22</v>
      </c>
      <c r="D963" t="s">
        <v>102</v>
      </c>
      <c r="E963">
        <v>2</v>
      </c>
      <c r="F963" s="2">
        <f t="shared" ca="1" si="30"/>
        <v>46174</v>
      </c>
      <c r="G963" s="2">
        <f t="shared" ca="1" si="31"/>
        <v>46194</v>
      </c>
      <c r="H963">
        <f ca="1">NETWORKDAYS((TODAY()+3),VLOOKUP(K963,[1]EDLZDPY!$C$1:$F$65512,4,FALSE))</f>
        <v>50</v>
      </c>
      <c r="I963" t="s">
        <v>278</v>
      </c>
      <c r="J963" t="s">
        <v>667</v>
      </c>
      <c r="K963">
        <v>4038889081694</v>
      </c>
    </row>
    <row r="964" spans="1:11" x14ac:dyDescent="0.25">
      <c r="A964" t="s">
        <v>14</v>
      </c>
      <c r="B964">
        <v>887</v>
      </c>
      <c r="C964" t="s">
        <v>22</v>
      </c>
      <c r="D964" t="s">
        <v>102</v>
      </c>
      <c r="E964">
        <v>3</v>
      </c>
      <c r="F964" s="2">
        <f t="shared" ca="1" si="30"/>
        <v>46174</v>
      </c>
      <c r="G964" s="2">
        <f t="shared" ca="1" si="31"/>
        <v>46194</v>
      </c>
      <c r="H964">
        <f ca="1">NETWORKDAYS((TODAY()+3),VLOOKUP(K964,[1]EDLZDPY!$C$1:$F$65512,4,FALSE))</f>
        <v>30</v>
      </c>
      <c r="I964" t="s">
        <v>278</v>
      </c>
      <c r="J964" t="s">
        <v>668</v>
      </c>
      <c r="K964">
        <v>4038889080994</v>
      </c>
    </row>
    <row r="965" spans="1:11" x14ac:dyDescent="0.25">
      <c r="A965" t="s">
        <v>14</v>
      </c>
      <c r="B965">
        <v>887</v>
      </c>
      <c r="C965" t="s">
        <v>22</v>
      </c>
      <c r="D965" t="s">
        <v>102</v>
      </c>
      <c r="E965">
        <v>4</v>
      </c>
      <c r="F965" s="2">
        <f t="shared" ca="1" si="30"/>
        <v>46174</v>
      </c>
      <c r="G965" s="2">
        <f t="shared" ca="1" si="31"/>
        <v>46194</v>
      </c>
      <c r="H965">
        <f ca="1">NETWORKDAYS((TODAY()+3),VLOOKUP(K965,[1]EDLZDPY!$C$1:$F$65512,4,FALSE))</f>
        <v>50</v>
      </c>
      <c r="I965" t="s">
        <v>278</v>
      </c>
      <c r="J965" t="s">
        <v>669</v>
      </c>
      <c r="K965">
        <v>4038889081007</v>
      </c>
    </row>
    <row r="966" spans="1:11" x14ac:dyDescent="0.25">
      <c r="A966" t="s">
        <v>14</v>
      </c>
      <c r="B966">
        <v>887</v>
      </c>
      <c r="C966" t="s">
        <v>22</v>
      </c>
      <c r="D966" t="s">
        <v>102</v>
      </c>
      <c r="E966">
        <v>5</v>
      </c>
      <c r="F966" s="2">
        <f t="shared" ca="1" si="30"/>
        <v>46174</v>
      </c>
      <c r="G966" s="2">
        <f t="shared" ca="1" si="31"/>
        <v>46194</v>
      </c>
      <c r="H966">
        <f ca="1">NETWORKDAYS((TODAY()+3),VLOOKUP(K966,[1]EDLZDPY!$C$1:$F$65512,4,FALSE))</f>
        <v>50</v>
      </c>
      <c r="I966" t="s">
        <v>278</v>
      </c>
      <c r="J966" t="s">
        <v>670</v>
      </c>
      <c r="K966">
        <v>4038889081014</v>
      </c>
    </row>
    <row r="967" spans="1:11" x14ac:dyDescent="0.25">
      <c r="A967" t="s">
        <v>14</v>
      </c>
      <c r="B967">
        <v>887</v>
      </c>
      <c r="C967" t="s">
        <v>22</v>
      </c>
      <c r="D967" t="s">
        <v>102</v>
      </c>
      <c r="E967">
        <v>6</v>
      </c>
      <c r="F967" s="2">
        <f t="shared" ca="1" si="30"/>
        <v>46174</v>
      </c>
      <c r="G967" s="2">
        <f t="shared" ca="1" si="31"/>
        <v>46194</v>
      </c>
      <c r="H967">
        <f ca="1">NETWORKDAYS((TODAY()+3),VLOOKUP(K967,[1]EDLZDPY!$C$1:$F$65512,4,FALSE))</f>
        <v>50</v>
      </c>
      <c r="I967" t="s">
        <v>278</v>
      </c>
      <c r="J967" t="s">
        <v>671</v>
      </c>
      <c r="K967">
        <v>4038889081700</v>
      </c>
    </row>
    <row r="968" spans="1:11" x14ac:dyDescent="0.25">
      <c r="A968" t="s">
        <v>14</v>
      </c>
      <c r="B968">
        <v>887</v>
      </c>
      <c r="C968" t="s">
        <v>22</v>
      </c>
      <c r="D968" t="s">
        <v>102</v>
      </c>
      <c r="E968">
        <v>7</v>
      </c>
      <c r="F968" s="2">
        <f t="shared" ca="1" si="30"/>
        <v>46174</v>
      </c>
      <c r="G968" s="2">
        <f t="shared" ca="1" si="31"/>
        <v>46194</v>
      </c>
      <c r="H968">
        <f ca="1">NETWORKDAYS((TODAY()+3),VLOOKUP(K968,[1]EDLZDPY!$C$1:$F$65512,4,FALSE))</f>
        <v>50</v>
      </c>
      <c r="I968" t="s">
        <v>278</v>
      </c>
      <c r="J968" t="s">
        <v>672</v>
      </c>
      <c r="K968">
        <v>4038889081021</v>
      </c>
    </row>
    <row r="969" spans="1:11" x14ac:dyDescent="0.25">
      <c r="A969" t="s">
        <v>14</v>
      </c>
      <c r="B969">
        <v>887</v>
      </c>
      <c r="C969" t="s">
        <v>22</v>
      </c>
      <c r="D969" t="s">
        <v>102</v>
      </c>
      <c r="E969">
        <v>8</v>
      </c>
      <c r="F969" s="2">
        <f t="shared" ca="1" si="30"/>
        <v>46174</v>
      </c>
      <c r="G969" s="2">
        <f t="shared" ca="1" si="31"/>
        <v>46194</v>
      </c>
      <c r="H969">
        <f ca="1">NETWORKDAYS((TODAY()+3),VLOOKUP(K969,[1]EDLZDPY!$C$1:$F$65512,4,FALSE))</f>
        <v>50</v>
      </c>
      <c r="I969" t="s">
        <v>278</v>
      </c>
      <c r="J969" t="s">
        <v>673</v>
      </c>
      <c r="K969">
        <v>4038889081038</v>
      </c>
    </row>
    <row r="970" spans="1:11" x14ac:dyDescent="0.25">
      <c r="A970" t="s">
        <v>14</v>
      </c>
      <c r="B970">
        <v>887</v>
      </c>
      <c r="C970" t="s">
        <v>22</v>
      </c>
      <c r="D970" t="s">
        <v>103</v>
      </c>
      <c r="E970">
        <v>1</v>
      </c>
      <c r="F970" s="2">
        <f t="shared" ca="1" si="30"/>
        <v>46174</v>
      </c>
      <c r="G970" s="2">
        <f t="shared" ca="1" si="31"/>
        <v>46194</v>
      </c>
      <c r="H970">
        <f ca="1">NETWORKDAYS((TODAY()+3),VLOOKUP(K970,[1]EDLZDPY!$C$1:$F$65512,4,FALSE))</f>
        <v>70</v>
      </c>
      <c r="I970" t="s">
        <v>279</v>
      </c>
      <c r="J970" t="s">
        <v>674</v>
      </c>
      <c r="K970">
        <v>4038889082165</v>
      </c>
    </row>
    <row r="971" spans="1:11" x14ac:dyDescent="0.25">
      <c r="A971" t="s">
        <v>14</v>
      </c>
      <c r="B971">
        <v>887</v>
      </c>
      <c r="C971" t="s">
        <v>22</v>
      </c>
      <c r="D971" t="s">
        <v>103</v>
      </c>
      <c r="E971">
        <v>2</v>
      </c>
      <c r="F971" s="2">
        <f t="shared" ca="1" si="30"/>
        <v>46174</v>
      </c>
      <c r="G971" s="2">
        <f t="shared" ca="1" si="31"/>
        <v>46194</v>
      </c>
      <c r="H971">
        <f ca="1">NETWORKDAYS((TODAY()+3),VLOOKUP(K971,[1]EDLZDPY!$C$1:$F$65512,4,FALSE))</f>
        <v>70</v>
      </c>
      <c r="I971" t="s">
        <v>279</v>
      </c>
      <c r="J971" t="s">
        <v>675</v>
      </c>
      <c r="K971">
        <v>4038889082172</v>
      </c>
    </row>
    <row r="972" spans="1:11" x14ac:dyDescent="0.25">
      <c r="A972" t="s">
        <v>14</v>
      </c>
      <c r="B972">
        <v>887</v>
      </c>
      <c r="C972" t="s">
        <v>22</v>
      </c>
      <c r="D972" t="s">
        <v>103</v>
      </c>
      <c r="E972">
        <v>3</v>
      </c>
      <c r="F972" s="2">
        <f t="shared" ca="1" si="30"/>
        <v>46174</v>
      </c>
      <c r="G972" s="2">
        <f t="shared" ca="1" si="31"/>
        <v>46194</v>
      </c>
      <c r="H972">
        <f ca="1">NETWORKDAYS((TODAY()+3),VLOOKUP(K972,[1]EDLZDPY!$C$1:$F$65512,4,FALSE))</f>
        <v>30</v>
      </c>
      <c r="I972" t="s">
        <v>279</v>
      </c>
      <c r="J972" t="s">
        <v>676</v>
      </c>
      <c r="K972">
        <v>4038889082202</v>
      </c>
    </row>
    <row r="973" spans="1:11" x14ac:dyDescent="0.25">
      <c r="A973" t="s">
        <v>14</v>
      </c>
      <c r="B973">
        <v>887</v>
      </c>
      <c r="C973" t="s">
        <v>22</v>
      </c>
      <c r="D973" t="s">
        <v>103</v>
      </c>
      <c r="E973">
        <v>4</v>
      </c>
      <c r="F973" s="2">
        <f t="shared" ca="1" si="30"/>
        <v>46174</v>
      </c>
      <c r="G973" s="2">
        <f t="shared" ca="1" si="31"/>
        <v>46194</v>
      </c>
      <c r="H973">
        <f ca="1">NETWORKDAYS((TODAY()+3),VLOOKUP(K973,[1]EDLZDPY!$C$1:$F$65512,4,FALSE))</f>
        <v>30</v>
      </c>
      <c r="I973" t="s">
        <v>280</v>
      </c>
      <c r="J973" t="s">
        <v>677</v>
      </c>
      <c r="K973">
        <v>4038889082240</v>
      </c>
    </row>
    <row r="974" spans="1:11" x14ac:dyDescent="0.25">
      <c r="A974" t="s">
        <v>14</v>
      </c>
      <c r="B974">
        <v>887</v>
      </c>
      <c r="C974" t="s">
        <v>22</v>
      </c>
      <c r="D974" t="s">
        <v>103</v>
      </c>
      <c r="E974">
        <v>5</v>
      </c>
      <c r="F974" s="2">
        <f t="shared" ca="1" si="30"/>
        <v>46174</v>
      </c>
      <c r="G974" s="2">
        <f t="shared" ca="1" si="31"/>
        <v>46194</v>
      </c>
      <c r="H974">
        <f ca="1">NETWORKDAYS((TODAY()+3),VLOOKUP(K974,[1]EDLZDPY!$C$1:$F$65512,4,FALSE))</f>
        <v>70</v>
      </c>
      <c r="I974" t="s">
        <v>281</v>
      </c>
      <c r="J974" t="s">
        <v>678</v>
      </c>
      <c r="K974">
        <v>4038889082219</v>
      </c>
    </row>
    <row r="975" spans="1:11" x14ac:dyDescent="0.25">
      <c r="A975" t="s">
        <v>14</v>
      </c>
      <c r="B975">
        <v>887</v>
      </c>
      <c r="C975" t="s">
        <v>22</v>
      </c>
      <c r="D975" t="s">
        <v>159</v>
      </c>
      <c r="E975">
        <v>1</v>
      </c>
      <c r="F975" s="2">
        <f t="shared" ca="1" si="30"/>
        <v>46174</v>
      </c>
      <c r="G975" s="2">
        <f t="shared" ca="1" si="31"/>
        <v>46194</v>
      </c>
      <c r="H975">
        <f ca="1">NETWORKDAYS((TODAY()+3),VLOOKUP(K975,[1]EDLZDPY!$C$1:$F$65512,4,FALSE))</f>
        <v>55</v>
      </c>
      <c r="I975" t="s">
        <v>362</v>
      </c>
      <c r="J975" t="s">
        <v>1070</v>
      </c>
      <c r="K975">
        <v>4038889078328</v>
      </c>
    </row>
    <row r="976" spans="1:11" x14ac:dyDescent="0.25">
      <c r="A976" t="s">
        <v>14</v>
      </c>
      <c r="B976">
        <v>887</v>
      </c>
      <c r="C976" t="s">
        <v>22</v>
      </c>
      <c r="D976" t="s">
        <v>104</v>
      </c>
      <c r="E976">
        <v>1</v>
      </c>
      <c r="F976" s="2">
        <f t="shared" ca="1" si="30"/>
        <v>46174</v>
      </c>
      <c r="G976" s="2">
        <f t="shared" ca="1" si="31"/>
        <v>46194</v>
      </c>
      <c r="H976">
        <f ca="1">NETWORKDAYS((TODAY()+3),VLOOKUP(K976,[1]EDLZDPY!$C$1:$F$65512,4,FALSE))</f>
        <v>50</v>
      </c>
      <c r="I976" t="s">
        <v>282</v>
      </c>
      <c r="J976" t="s">
        <v>679</v>
      </c>
      <c r="K976">
        <v>4038889080642</v>
      </c>
    </row>
    <row r="977" spans="1:11" x14ac:dyDescent="0.25">
      <c r="A977" t="s">
        <v>14</v>
      </c>
      <c r="B977">
        <v>887</v>
      </c>
      <c r="C977" t="s">
        <v>22</v>
      </c>
      <c r="D977" t="s">
        <v>104</v>
      </c>
      <c r="E977">
        <v>2</v>
      </c>
      <c r="F977" s="2">
        <f t="shared" ca="1" si="30"/>
        <v>46174</v>
      </c>
      <c r="G977" s="2">
        <f t="shared" ca="1" si="31"/>
        <v>46194</v>
      </c>
      <c r="H977">
        <f ca="1">NETWORKDAYS((TODAY()+3),VLOOKUP(K977,[1]EDLZDPY!$C$1:$F$65512,4,FALSE))</f>
        <v>50</v>
      </c>
      <c r="I977" t="s">
        <v>282</v>
      </c>
      <c r="J977" t="s">
        <v>680</v>
      </c>
      <c r="K977">
        <v>4038889080666</v>
      </c>
    </row>
    <row r="978" spans="1:11" x14ac:dyDescent="0.25">
      <c r="A978" t="s">
        <v>14</v>
      </c>
      <c r="B978">
        <v>887</v>
      </c>
      <c r="C978" t="s">
        <v>22</v>
      </c>
      <c r="D978" t="s">
        <v>104</v>
      </c>
      <c r="E978">
        <v>3</v>
      </c>
      <c r="F978" s="2">
        <f t="shared" ca="1" si="30"/>
        <v>46174</v>
      </c>
      <c r="G978" s="2">
        <f t="shared" ca="1" si="31"/>
        <v>46194</v>
      </c>
      <c r="H978">
        <f ca="1">NETWORKDAYS((TODAY()+3),VLOOKUP(K978,[1]EDLZDPY!$C$1:$F$65512,4,FALSE))</f>
        <v>50</v>
      </c>
      <c r="I978" t="s">
        <v>282</v>
      </c>
      <c r="J978" t="s">
        <v>681</v>
      </c>
      <c r="K978">
        <v>4038889080802</v>
      </c>
    </row>
    <row r="979" spans="1:11" x14ac:dyDescent="0.25">
      <c r="A979" t="s">
        <v>14</v>
      </c>
      <c r="B979">
        <v>887</v>
      </c>
      <c r="C979" t="s">
        <v>22</v>
      </c>
      <c r="D979" t="s">
        <v>104</v>
      </c>
      <c r="E979">
        <v>4</v>
      </c>
      <c r="F979" s="2">
        <f t="shared" ca="1" si="30"/>
        <v>46174</v>
      </c>
      <c r="G979" s="2">
        <f t="shared" ca="1" si="31"/>
        <v>46194</v>
      </c>
      <c r="H979">
        <f ca="1">NETWORKDAYS((TODAY()+3),VLOOKUP(K979,[1]EDLZDPY!$C$1:$F$65512,4,FALSE))</f>
        <v>50</v>
      </c>
      <c r="I979" t="s">
        <v>282</v>
      </c>
      <c r="J979" t="s">
        <v>682</v>
      </c>
      <c r="K979">
        <v>4038889080703</v>
      </c>
    </row>
    <row r="980" spans="1:11" x14ac:dyDescent="0.25">
      <c r="A980" t="s">
        <v>14</v>
      </c>
      <c r="B980">
        <v>887</v>
      </c>
      <c r="C980" t="s">
        <v>22</v>
      </c>
      <c r="D980" t="s">
        <v>104</v>
      </c>
      <c r="E980">
        <v>5</v>
      </c>
      <c r="F980" s="2">
        <f t="shared" ca="1" si="30"/>
        <v>46174</v>
      </c>
      <c r="G980" s="2">
        <f t="shared" ca="1" si="31"/>
        <v>46194</v>
      </c>
      <c r="H980">
        <f ca="1">NETWORKDAYS((TODAY()+3),VLOOKUP(K980,[1]EDLZDPY!$C$1:$F$65512,4,FALSE))</f>
        <v>30</v>
      </c>
      <c r="I980" t="s">
        <v>282</v>
      </c>
      <c r="J980" t="s">
        <v>683</v>
      </c>
      <c r="K980">
        <v>4038889080727</v>
      </c>
    </row>
    <row r="981" spans="1:11" x14ac:dyDescent="0.25">
      <c r="A981" t="s">
        <v>14</v>
      </c>
      <c r="B981">
        <v>887</v>
      </c>
      <c r="C981" t="s">
        <v>22</v>
      </c>
      <c r="D981" t="s">
        <v>104</v>
      </c>
      <c r="E981">
        <v>11</v>
      </c>
      <c r="F981" s="2">
        <f t="shared" ca="1" si="30"/>
        <v>46174</v>
      </c>
      <c r="G981" s="2">
        <f t="shared" ca="1" si="31"/>
        <v>46194</v>
      </c>
      <c r="H981">
        <f ca="1">NETWORKDAYS((TODAY()+3),VLOOKUP(K981,[1]EDLZDPY!$C$1:$F$65512,4,FALSE))</f>
        <v>50</v>
      </c>
      <c r="I981" t="s">
        <v>282</v>
      </c>
      <c r="J981" t="s">
        <v>684</v>
      </c>
      <c r="K981">
        <v>4038889080659</v>
      </c>
    </row>
    <row r="982" spans="1:11" x14ac:dyDescent="0.25">
      <c r="A982" t="s">
        <v>14</v>
      </c>
      <c r="B982">
        <v>887</v>
      </c>
      <c r="C982" t="s">
        <v>22</v>
      </c>
      <c r="D982" t="s">
        <v>104</v>
      </c>
      <c r="E982">
        <v>12</v>
      </c>
      <c r="F982" s="2">
        <f t="shared" ca="1" si="30"/>
        <v>46174</v>
      </c>
      <c r="G982" s="2">
        <f t="shared" ca="1" si="31"/>
        <v>46194</v>
      </c>
      <c r="H982">
        <f ca="1">NETWORKDAYS((TODAY()+3),VLOOKUP(K982,[1]EDLZDPY!$C$1:$F$65512,4,FALSE))</f>
        <v>50</v>
      </c>
      <c r="I982" t="s">
        <v>282</v>
      </c>
      <c r="J982" t="s">
        <v>685</v>
      </c>
      <c r="K982">
        <v>4038889080673</v>
      </c>
    </row>
    <row r="983" spans="1:11" x14ac:dyDescent="0.25">
      <c r="A983" t="s">
        <v>14</v>
      </c>
      <c r="B983">
        <v>887</v>
      </c>
      <c r="C983" t="s">
        <v>22</v>
      </c>
      <c r="D983" t="s">
        <v>104</v>
      </c>
      <c r="E983">
        <v>13</v>
      </c>
      <c r="F983" s="2">
        <f t="shared" ca="1" si="30"/>
        <v>46174</v>
      </c>
      <c r="G983" s="2">
        <f t="shared" ca="1" si="31"/>
        <v>46194</v>
      </c>
      <c r="H983">
        <f ca="1">NETWORKDAYS((TODAY()+3),VLOOKUP(K983,[1]EDLZDPY!$C$1:$F$65512,4,FALSE))</f>
        <v>50</v>
      </c>
      <c r="I983" t="s">
        <v>282</v>
      </c>
      <c r="J983" t="s">
        <v>686</v>
      </c>
      <c r="K983">
        <v>4038889080796</v>
      </c>
    </row>
    <row r="984" spans="1:11" x14ac:dyDescent="0.25">
      <c r="A984" t="s">
        <v>14</v>
      </c>
      <c r="B984">
        <v>887</v>
      </c>
      <c r="C984" t="s">
        <v>22</v>
      </c>
      <c r="D984" t="s">
        <v>104</v>
      </c>
      <c r="E984">
        <v>14</v>
      </c>
      <c r="F984" s="2">
        <f t="shared" ca="1" si="30"/>
        <v>46174</v>
      </c>
      <c r="G984" s="2">
        <f t="shared" ca="1" si="31"/>
        <v>46194</v>
      </c>
      <c r="H984">
        <f ca="1">NETWORKDAYS((TODAY()+3),VLOOKUP(K984,[1]EDLZDPY!$C$1:$F$65512,4,FALSE))</f>
        <v>50</v>
      </c>
      <c r="I984" t="s">
        <v>282</v>
      </c>
      <c r="J984" t="s">
        <v>1071</v>
      </c>
      <c r="K984">
        <v>4038889080710</v>
      </c>
    </row>
    <row r="985" spans="1:11" x14ac:dyDescent="0.25">
      <c r="A985" t="s">
        <v>14</v>
      </c>
      <c r="B985">
        <v>887</v>
      </c>
      <c r="C985" t="s">
        <v>22</v>
      </c>
      <c r="D985" t="s">
        <v>104</v>
      </c>
      <c r="E985">
        <v>15</v>
      </c>
      <c r="F985" s="2">
        <f t="shared" ca="1" si="30"/>
        <v>46174</v>
      </c>
      <c r="G985" s="2">
        <f t="shared" ca="1" si="31"/>
        <v>46194</v>
      </c>
      <c r="H985">
        <f ca="1">NETWORKDAYS((TODAY()+3),VLOOKUP(K985,[1]EDLZDPY!$C$1:$F$65512,4,FALSE))</f>
        <v>30</v>
      </c>
      <c r="I985" t="s">
        <v>282</v>
      </c>
      <c r="J985" t="s">
        <v>688</v>
      </c>
      <c r="K985">
        <v>4038889080734</v>
      </c>
    </row>
    <row r="986" spans="1:11" x14ac:dyDescent="0.25">
      <c r="A986" t="s">
        <v>14</v>
      </c>
      <c r="B986">
        <v>887</v>
      </c>
      <c r="C986" t="s">
        <v>22</v>
      </c>
      <c r="D986" t="s">
        <v>105</v>
      </c>
      <c r="E986">
        <v>1</v>
      </c>
      <c r="F986" s="2">
        <f t="shared" ca="1" si="30"/>
        <v>46174</v>
      </c>
      <c r="G986" s="2">
        <f t="shared" ca="1" si="31"/>
        <v>46194</v>
      </c>
      <c r="H986">
        <f ca="1">NETWORKDAYS((TODAY()+3),VLOOKUP(K986,[1]EDLZDPY!$C$1:$F$65512,4,FALSE))</f>
        <v>45</v>
      </c>
      <c r="I986" t="s">
        <v>283</v>
      </c>
      <c r="J986" t="s">
        <v>689</v>
      </c>
      <c r="K986">
        <v>4038889080956</v>
      </c>
    </row>
    <row r="987" spans="1:11" x14ac:dyDescent="0.25">
      <c r="A987" t="s">
        <v>14</v>
      </c>
      <c r="B987">
        <v>887</v>
      </c>
      <c r="C987" t="s">
        <v>22</v>
      </c>
      <c r="D987" t="s">
        <v>105</v>
      </c>
      <c r="E987">
        <v>2</v>
      </c>
      <c r="F987" s="2">
        <f t="shared" ca="1" si="30"/>
        <v>46174</v>
      </c>
      <c r="G987" s="2">
        <f t="shared" ca="1" si="31"/>
        <v>46194</v>
      </c>
      <c r="H987">
        <f ca="1">NETWORKDAYS((TODAY()+3),VLOOKUP(K987,[1]EDLZDPY!$C$1:$F$65512,4,FALSE))</f>
        <v>30</v>
      </c>
      <c r="I987" t="s">
        <v>283</v>
      </c>
      <c r="J987" t="s">
        <v>860</v>
      </c>
      <c r="K987">
        <v>4038889080963</v>
      </c>
    </row>
    <row r="988" spans="1:11" x14ac:dyDescent="0.25">
      <c r="A988" t="s">
        <v>14</v>
      </c>
      <c r="B988">
        <v>887</v>
      </c>
      <c r="C988" t="s">
        <v>22</v>
      </c>
      <c r="D988" t="s">
        <v>106</v>
      </c>
      <c r="E988">
        <v>1</v>
      </c>
      <c r="F988" s="2">
        <f t="shared" ca="1" si="30"/>
        <v>46174</v>
      </c>
      <c r="G988" s="2">
        <f t="shared" ca="1" si="31"/>
        <v>46194</v>
      </c>
      <c r="H988">
        <f ca="1">NETWORKDAYS((TODAY()+3),VLOOKUP(K988,[1]EDLZDPY!$C$1:$F$65512,4,FALSE))</f>
        <v>45</v>
      </c>
      <c r="I988" t="s">
        <v>284</v>
      </c>
      <c r="J988" t="s">
        <v>691</v>
      </c>
      <c r="K988">
        <v>4038889076171</v>
      </c>
    </row>
    <row r="989" spans="1:11" x14ac:dyDescent="0.25">
      <c r="A989" t="s">
        <v>14</v>
      </c>
      <c r="B989">
        <v>887</v>
      </c>
      <c r="C989" t="s">
        <v>22</v>
      </c>
      <c r="D989" t="s">
        <v>106</v>
      </c>
      <c r="E989">
        <v>2</v>
      </c>
      <c r="F989" s="2">
        <f t="shared" ca="1" si="30"/>
        <v>46174</v>
      </c>
      <c r="G989" s="2">
        <f t="shared" ca="1" si="31"/>
        <v>46194</v>
      </c>
      <c r="H989">
        <f ca="1">NETWORKDAYS((TODAY()+3),VLOOKUP(K989,[1]EDLZDPY!$C$1:$F$65512,4,FALSE))</f>
        <v>30</v>
      </c>
      <c r="I989" t="s">
        <v>284</v>
      </c>
      <c r="J989" t="s">
        <v>692</v>
      </c>
      <c r="K989">
        <v>4038889076164</v>
      </c>
    </row>
    <row r="990" spans="1:11" x14ac:dyDescent="0.25">
      <c r="A990" t="s">
        <v>14</v>
      </c>
      <c r="B990">
        <v>887</v>
      </c>
      <c r="C990" t="s">
        <v>22</v>
      </c>
      <c r="D990" t="s">
        <v>106</v>
      </c>
      <c r="E990">
        <v>3</v>
      </c>
      <c r="F990" s="2">
        <f t="shared" ca="1" si="30"/>
        <v>46174</v>
      </c>
      <c r="G990" s="2">
        <f t="shared" ca="1" si="31"/>
        <v>46194</v>
      </c>
      <c r="H990">
        <f ca="1">NETWORKDAYS((TODAY()+3),VLOOKUP(K990,[1]EDLZDPY!$C$1:$F$65512,4,FALSE))</f>
        <v>50</v>
      </c>
      <c r="I990" t="s">
        <v>284</v>
      </c>
      <c r="J990" t="s">
        <v>693</v>
      </c>
      <c r="K990">
        <v>4038889076133</v>
      </c>
    </row>
    <row r="991" spans="1:11" x14ac:dyDescent="0.25">
      <c r="A991" t="s">
        <v>14</v>
      </c>
      <c r="B991">
        <v>887</v>
      </c>
      <c r="C991" t="s">
        <v>22</v>
      </c>
      <c r="D991" t="s">
        <v>106</v>
      </c>
      <c r="E991">
        <v>4</v>
      </c>
      <c r="F991" s="2">
        <f t="shared" ca="1" si="30"/>
        <v>46174</v>
      </c>
      <c r="G991" s="2">
        <f t="shared" ca="1" si="31"/>
        <v>46194</v>
      </c>
      <c r="H991">
        <f ca="1">NETWORKDAYS((TODAY()+3),VLOOKUP(K991,[1]EDLZDPY!$C$1:$F$65512,4,FALSE))</f>
        <v>50</v>
      </c>
      <c r="I991" t="s">
        <v>284</v>
      </c>
      <c r="J991" t="s">
        <v>694</v>
      </c>
      <c r="K991">
        <v>4038889076140</v>
      </c>
    </row>
    <row r="992" spans="1:11" x14ac:dyDescent="0.25">
      <c r="A992" t="s">
        <v>14</v>
      </c>
      <c r="B992">
        <v>887</v>
      </c>
      <c r="C992" t="s">
        <v>22</v>
      </c>
      <c r="D992" t="s">
        <v>106</v>
      </c>
      <c r="E992">
        <v>5</v>
      </c>
      <c r="F992" s="2">
        <f t="shared" ca="1" si="30"/>
        <v>46174</v>
      </c>
      <c r="G992" s="2">
        <f t="shared" ca="1" si="31"/>
        <v>46194</v>
      </c>
      <c r="H992">
        <f ca="1">NETWORKDAYS((TODAY()+3),VLOOKUP(K992,[1]EDLZDPY!$C$1:$F$65512,4,FALSE))</f>
        <v>50</v>
      </c>
      <c r="I992" t="s">
        <v>284</v>
      </c>
      <c r="J992" t="s">
        <v>695</v>
      </c>
      <c r="K992">
        <v>4038889076157</v>
      </c>
    </row>
    <row r="993" spans="1:11" x14ac:dyDescent="0.25">
      <c r="A993" t="s">
        <v>14</v>
      </c>
      <c r="B993">
        <v>887</v>
      </c>
      <c r="C993" t="s">
        <v>22</v>
      </c>
      <c r="D993" t="s">
        <v>107</v>
      </c>
      <c r="E993">
        <v>1</v>
      </c>
      <c r="F993" s="2">
        <f t="shared" ca="1" si="30"/>
        <v>46174</v>
      </c>
      <c r="G993" s="2">
        <f t="shared" ca="1" si="31"/>
        <v>46194</v>
      </c>
      <c r="H993">
        <f ca="1">NETWORKDAYS((TODAY()+3),VLOOKUP(K993,[1]EDLZDPY!$C$1:$F$65512,4,FALSE))</f>
        <v>50</v>
      </c>
      <c r="I993" t="s">
        <v>284</v>
      </c>
      <c r="J993" t="s">
        <v>696</v>
      </c>
      <c r="K993">
        <v>4038889081533</v>
      </c>
    </row>
    <row r="994" spans="1:11" x14ac:dyDescent="0.25">
      <c r="A994" t="s">
        <v>14</v>
      </c>
      <c r="B994">
        <v>887</v>
      </c>
      <c r="C994" t="s">
        <v>22</v>
      </c>
      <c r="D994" t="s">
        <v>107</v>
      </c>
      <c r="E994">
        <v>2</v>
      </c>
      <c r="F994" s="2">
        <f t="shared" ca="1" si="30"/>
        <v>46174</v>
      </c>
      <c r="G994" s="2">
        <f t="shared" ca="1" si="31"/>
        <v>46194</v>
      </c>
      <c r="H994">
        <f ca="1">NETWORKDAYS((TODAY()+3),VLOOKUP(K994,[1]EDLZDPY!$C$1:$F$65512,4,FALSE))</f>
        <v>50</v>
      </c>
      <c r="I994" t="s">
        <v>284</v>
      </c>
      <c r="J994" t="s">
        <v>697</v>
      </c>
      <c r="K994">
        <v>4038889081526</v>
      </c>
    </row>
    <row r="995" spans="1:11" x14ac:dyDescent="0.25">
      <c r="A995" t="s">
        <v>14</v>
      </c>
      <c r="B995">
        <v>887</v>
      </c>
      <c r="C995" t="s">
        <v>22</v>
      </c>
      <c r="D995" t="s">
        <v>107</v>
      </c>
      <c r="E995">
        <v>3</v>
      </c>
      <c r="F995" s="2">
        <f t="shared" ca="1" si="30"/>
        <v>46174</v>
      </c>
      <c r="G995" s="2">
        <f t="shared" ca="1" si="31"/>
        <v>46194</v>
      </c>
      <c r="H995">
        <f ca="1">NETWORKDAYS((TODAY()+3),VLOOKUP(K995,[1]EDLZDPY!$C$1:$F$65512,4,FALSE))</f>
        <v>45</v>
      </c>
      <c r="I995" t="s">
        <v>284</v>
      </c>
      <c r="J995" t="s">
        <v>698</v>
      </c>
      <c r="K995">
        <v>4038889081496</v>
      </c>
    </row>
    <row r="996" spans="1:11" x14ac:dyDescent="0.25">
      <c r="A996" t="s">
        <v>14</v>
      </c>
      <c r="B996">
        <v>887</v>
      </c>
      <c r="C996" t="s">
        <v>22</v>
      </c>
      <c r="D996" t="s">
        <v>107</v>
      </c>
      <c r="E996">
        <v>4</v>
      </c>
      <c r="F996" s="2">
        <f t="shared" ca="1" si="30"/>
        <v>46174</v>
      </c>
      <c r="G996" s="2">
        <f t="shared" ca="1" si="31"/>
        <v>46194</v>
      </c>
      <c r="H996">
        <f ca="1">NETWORKDAYS((TODAY()+3),VLOOKUP(K996,[1]EDLZDPY!$C$1:$F$65512,4,FALSE))</f>
        <v>50</v>
      </c>
      <c r="I996" t="s">
        <v>284</v>
      </c>
      <c r="J996" t="s">
        <v>699</v>
      </c>
      <c r="K996">
        <v>4038889081502</v>
      </c>
    </row>
    <row r="997" spans="1:11" x14ac:dyDescent="0.25">
      <c r="A997" t="s">
        <v>14</v>
      </c>
      <c r="B997">
        <v>887</v>
      </c>
      <c r="C997" t="s">
        <v>22</v>
      </c>
      <c r="D997" t="s">
        <v>107</v>
      </c>
      <c r="E997">
        <v>5</v>
      </c>
      <c r="F997" s="2">
        <f t="shared" ca="1" si="30"/>
        <v>46174</v>
      </c>
      <c r="G997" s="2">
        <f t="shared" ca="1" si="31"/>
        <v>46194</v>
      </c>
      <c r="H997">
        <f ca="1">NETWORKDAYS((TODAY()+3),VLOOKUP(K997,[1]EDLZDPY!$C$1:$F$65512,4,FALSE))</f>
        <v>50</v>
      </c>
      <c r="I997" t="s">
        <v>284</v>
      </c>
      <c r="J997" t="s">
        <v>700</v>
      </c>
      <c r="K997">
        <v>4038889081519</v>
      </c>
    </row>
    <row r="998" spans="1:11" x14ac:dyDescent="0.25">
      <c r="A998" t="s">
        <v>14</v>
      </c>
      <c r="B998">
        <v>887</v>
      </c>
      <c r="C998" t="s">
        <v>22</v>
      </c>
      <c r="D998" t="s">
        <v>108</v>
      </c>
      <c r="E998">
        <v>1</v>
      </c>
      <c r="F998" s="2">
        <f t="shared" ca="1" si="30"/>
        <v>46174</v>
      </c>
      <c r="G998" s="2">
        <f t="shared" ca="1" si="31"/>
        <v>46194</v>
      </c>
      <c r="H998">
        <f ca="1">NETWORKDAYS((TODAY()+3),VLOOKUP(K998,[1]EDLZDPY!$C$1:$F$65512,4,FALSE))</f>
        <v>30</v>
      </c>
      <c r="I998" t="s">
        <v>285</v>
      </c>
      <c r="J998" t="s">
        <v>701</v>
      </c>
      <c r="K998">
        <v>4038889082059</v>
      </c>
    </row>
    <row r="999" spans="1:11" x14ac:dyDescent="0.25">
      <c r="A999" t="s">
        <v>14</v>
      </c>
      <c r="B999">
        <v>887</v>
      </c>
      <c r="C999" t="s">
        <v>22</v>
      </c>
      <c r="D999" t="s">
        <v>108</v>
      </c>
      <c r="E999">
        <v>2</v>
      </c>
      <c r="F999" s="2">
        <f t="shared" ca="1" si="30"/>
        <v>46174</v>
      </c>
      <c r="G999" s="2">
        <f t="shared" ca="1" si="31"/>
        <v>46194</v>
      </c>
      <c r="H999">
        <f ca="1">NETWORKDAYS((TODAY()+3),VLOOKUP(K999,[1]EDLZDPY!$C$1:$F$65512,4,FALSE))</f>
        <v>30</v>
      </c>
      <c r="I999" t="s">
        <v>285</v>
      </c>
      <c r="J999" t="s">
        <v>702</v>
      </c>
      <c r="K999">
        <v>4038889082066</v>
      </c>
    </row>
    <row r="1000" spans="1:11" x14ac:dyDescent="0.25">
      <c r="A1000" t="s">
        <v>14</v>
      </c>
      <c r="B1000">
        <v>887</v>
      </c>
      <c r="C1000" t="s">
        <v>22</v>
      </c>
      <c r="D1000" t="s">
        <v>109</v>
      </c>
      <c r="E1000">
        <v>1</v>
      </c>
      <c r="F1000" s="2">
        <f t="shared" ca="1" si="30"/>
        <v>46174</v>
      </c>
      <c r="G1000" s="2">
        <f t="shared" ca="1" si="31"/>
        <v>46194</v>
      </c>
      <c r="H1000">
        <f ca="1">NETWORKDAYS((TODAY()+3),VLOOKUP(K1000,[1]EDLZDPY!$C$1:$F$65512,4,FALSE))</f>
        <v>45</v>
      </c>
      <c r="I1000" t="s">
        <v>286</v>
      </c>
      <c r="J1000" t="s">
        <v>703</v>
      </c>
      <c r="K1000">
        <v>4038889083056</v>
      </c>
    </row>
    <row r="1001" spans="1:11" x14ac:dyDescent="0.25">
      <c r="A1001" t="s">
        <v>14</v>
      </c>
      <c r="B1001">
        <v>887</v>
      </c>
      <c r="C1001" t="s">
        <v>22</v>
      </c>
      <c r="D1001" t="s">
        <v>109</v>
      </c>
      <c r="E1001">
        <v>2</v>
      </c>
      <c r="F1001" s="2">
        <f t="shared" ca="1" si="30"/>
        <v>46174</v>
      </c>
      <c r="G1001" s="2">
        <f t="shared" ca="1" si="31"/>
        <v>46194</v>
      </c>
      <c r="H1001">
        <f ca="1">NETWORKDAYS((TODAY()+3),VLOOKUP(K1001,[1]EDLZDPY!$C$1:$F$65512,4,FALSE))</f>
        <v>45</v>
      </c>
      <c r="I1001" t="s">
        <v>286</v>
      </c>
      <c r="J1001" t="s">
        <v>704</v>
      </c>
      <c r="K1001">
        <v>4038889082943</v>
      </c>
    </row>
    <row r="1002" spans="1:11" x14ac:dyDescent="0.25">
      <c r="A1002" t="s">
        <v>14</v>
      </c>
      <c r="B1002">
        <v>887</v>
      </c>
      <c r="C1002" t="s">
        <v>22</v>
      </c>
      <c r="D1002" t="s">
        <v>109</v>
      </c>
      <c r="E1002">
        <v>3</v>
      </c>
      <c r="F1002" s="2">
        <f t="shared" ca="1" si="30"/>
        <v>46174</v>
      </c>
      <c r="G1002" s="2">
        <f t="shared" ca="1" si="31"/>
        <v>46194</v>
      </c>
      <c r="H1002">
        <f ca="1">NETWORKDAYS((TODAY()+3),VLOOKUP(K1002,[1]EDLZDPY!$C$1:$F$65512,4,FALSE))</f>
        <v>45</v>
      </c>
      <c r="I1002" t="s">
        <v>286</v>
      </c>
      <c r="J1002" t="s">
        <v>705</v>
      </c>
      <c r="K1002">
        <v>4038889082974</v>
      </c>
    </row>
    <row r="1003" spans="1:11" x14ac:dyDescent="0.25">
      <c r="A1003" t="s">
        <v>14</v>
      </c>
      <c r="B1003">
        <v>887</v>
      </c>
      <c r="C1003" t="s">
        <v>22</v>
      </c>
      <c r="D1003" t="s">
        <v>109</v>
      </c>
      <c r="E1003">
        <v>4</v>
      </c>
      <c r="F1003" s="2">
        <f t="shared" ca="1" si="30"/>
        <v>46174</v>
      </c>
      <c r="G1003" s="2">
        <f t="shared" ca="1" si="31"/>
        <v>46194</v>
      </c>
      <c r="H1003">
        <f ca="1">NETWORKDAYS((TODAY()+3),VLOOKUP(K1003,[1]EDLZDPY!$C$1:$F$65512,4,FALSE))</f>
        <v>30</v>
      </c>
      <c r="I1003" t="s">
        <v>286</v>
      </c>
      <c r="J1003" t="s">
        <v>706</v>
      </c>
      <c r="K1003">
        <v>4038889083025</v>
      </c>
    </row>
    <row r="1004" spans="1:11" x14ac:dyDescent="0.25">
      <c r="A1004" t="s">
        <v>14</v>
      </c>
      <c r="B1004">
        <v>887</v>
      </c>
      <c r="C1004" t="s">
        <v>22</v>
      </c>
      <c r="D1004" t="s">
        <v>109</v>
      </c>
      <c r="E1004">
        <v>5</v>
      </c>
      <c r="F1004" s="2">
        <f t="shared" ca="1" si="30"/>
        <v>46174</v>
      </c>
      <c r="G1004" s="2">
        <f t="shared" ca="1" si="31"/>
        <v>46194</v>
      </c>
      <c r="H1004">
        <f ca="1">NETWORKDAYS((TODAY()+3),VLOOKUP(K1004,[1]EDLZDPY!$C$1:$F$65512,4,FALSE))</f>
        <v>50</v>
      </c>
      <c r="I1004" t="s">
        <v>286</v>
      </c>
      <c r="J1004" t="s">
        <v>707</v>
      </c>
      <c r="K1004">
        <v>4038889083018</v>
      </c>
    </row>
    <row r="1005" spans="1:11" x14ac:dyDescent="0.25">
      <c r="A1005" t="s">
        <v>14</v>
      </c>
      <c r="B1005">
        <v>887</v>
      </c>
      <c r="C1005" t="s">
        <v>22</v>
      </c>
      <c r="D1005" t="s">
        <v>109</v>
      </c>
      <c r="E1005">
        <v>6</v>
      </c>
      <c r="F1005" s="2">
        <f t="shared" ca="1" si="30"/>
        <v>46174</v>
      </c>
      <c r="G1005" s="2">
        <f t="shared" ca="1" si="31"/>
        <v>46194</v>
      </c>
      <c r="H1005">
        <f ca="1">NETWORKDAYS((TODAY()+3),VLOOKUP(K1005,[1]EDLZDPY!$C$1:$F$65512,4,FALSE))</f>
        <v>45</v>
      </c>
      <c r="I1005" t="s">
        <v>286</v>
      </c>
      <c r="J1005" t="s">
        <v>708</v>
      </c>
      <c r="K1005">
        <v>4038889083070</v>
      </c>
    </row>
    <row r="1006" spans="1:11" x14ac:dyDescent="0.25">
      <c r="A1006" t="s">
        <v>14</v>
      </c>
      <c r="B1006">
        <v>887</v>
      </c>
      <c r="C1006" t="s">
        <v>22</v>
      </c>
      <c r="D1006" t="s">
        <v>109</v>
      </c>
      <c r="E1006">
        <v>7</v>
      </c>
      <c r="F1006" s="2">
        <f t="shared" ca="1" si="30"/>
        <v>46174</v>
      </c>
      <c r="G1006" s="2">
        <f t="shared" ca="1" si="31"/>
        <v>46194</v>
      </c>
      <c r="H1006">
        <f ca="1">NETWORKDAYS((TODAY()+3),VLOOKUP(K1006,[1]EDLZDPY!$C$1:$F$65512,4,FALSE))</f>
        <v>40</v>
      </c>
      <c r="I1006" t="s">
        <v>286</v>
      </c>
      <c r="J1006" t="s">
        <v>709</v>
      </c>
      <c r="K1006">
        <v>4038889078465</v>
      </c>
    </row>
    <row r="1007" spans="1:11" x14ac:dyDescent="0.25">
      <c r="A1007" t="s">
        <v>14</v>
      </c>
      <c r="B1007">
        <v>887</v>
      </c>
      <c r="C1007" t="s">
        <v>22</v>
      </c>
      <c r="D1007" t="s">
        <v>109</v>
      </c>
      <c r="E1007">
        <v>8</v>
      </c>
      <c r="F1007" s="2">
        <f t="shared" ca="1" si="30"/>
        <v>46174</v>
      </c>
      <c r="G1007" s="2">
        <f t="shared" ca="1" si="31"/>
        <v>46194</v>
      </c>
      <c r="H1007">
        <f ca="1">NETWORKDAYS((TODAY()+3),VLOOKUP(K1007,[1]EDLZDPY!$C$1:$F$65512,4,FALSE))</f>
        <v>30</v>
      </c>
      <c r="I1007" t="s">
        <v>286</v>
      </c>
      <c r="J1007" t="s">
        <v>710</v>
      </c>
      <c r="K1007">
        <v>4038889083063</v>
      </c>
    </row>
    <row r="1008" spans="1:11" x14ac:dyDescent="0.25">
      <c r="A1008" t="s">
        <v>14</v>
      </c>
      <c r="B1008">
        <v>887</v>
      </c>
      <c r="C1008" t="s">
        <v>22</v>
      </c>
      <c r="D1008" t="s">
        <v>109</v>
      </c>
      <c r="E1008">
        <v>9</v>
      </c>
      <c r="F1008" s="2">
        <f t="shared" ca="1" si="30"/>
        <v>46174</v>
      </c>
      <c r="G1008" s="2">
        <f t="shared" ca="1" si="31"/>
        <v>46194</v>
      </c>
      <c r="H1008">
        <f ca="1">NETWORKDAYS((TODAY()+3),VLOOKUP(K1008,[1]EDLZDPY!$C$1:$F$65512,4,FALSE))</f>
        <v>45</v>
      </c>
      <c r="I1008" t="s">
        <v>286</v>
      </c>
      <c r="J1008" t="s">
        <v>711</v>
      </c>
      <c r="K1008">
        <v>4038889083094</v>
      </c>
    </row>
    <row r="1009" spans="1:11" x14ac:dyDescent="0.25">
      <c r="A1009" t="s">
        <v>14</v>
      </c>
      <c r="B1009">
        <v>887</v>
      </c>
      <c r="C1009" t="s">
        <v>22</v>
      </c>
      <c r="D1009" t="s">
        <v>109</v>
      </c>
      <c r="E1009">
        <v>10</v>
      </c>
      <c r="F1009" s="2">
        <f t="shared" ca="1" si="30"/>
        <v>46174</v>
      </c>
      <c r="G1009" s="2">
        <f t="shared" ca="1" si="31"/>
        <v>46194</v>
      </c>
      <c r="H1009">
        <f ca="1">NETWORKDAYS((TODAY()+3),VLOOKUP(K1009,[1]EDLZDPY!$C$1:$F$65512,4,FALSE))</f>
        <v>50</v>
      </c>
      <c r="I1009" t="s">
        <v>286</v>
      </c>
      <c r="J1009" t="s">
        <v>712</v>
      </c>
      <c r="K1009">
        <v>4038889082950</v>
      </c>
    </row>
    <row r="1010" spans="1:11" x14ac:dyDescent="0.25">
      <c r="A1010" t="s">
        <v>14</v>
      </c>
      <c r="B1010">
        <v>887</v>
      </c>
      <c r="C1010" t="s">
        <v>22</v>
      </c>
      <c r="D1010" t="s">
        <v>109</v>
      </c>
      <c r="E1010">
        <v>11</v>
      </c>
      <c r="F1010" s="2">
        <f t="shared" ca="1" si="30"/>
        <v>46174</v>
      </c>
      <c r="G1010" s="2">
        <f t="shared" ca="1" si="31"/>
        <v>46194</v>
      </c>
      <c r="H1010">
        <f ca="1">NETWORKDAYS((TODAY()+3),VLOOKUP(K1010,[1]EDLZDPY!$C$1:$F$65512,4,FALSE))</f>
        <v>30</v>
      </c>
      <c r="I1010" t="s">
        <v>286</v>
      </c>
      <c r="J1010" t="s">
        <v>713</v>
      </c>
      <c r="K1010">
        <v>4038889083513</v>
      </c>
    </row>
    <row r="1011" spans="1:11" x14ac:dyDescent="0.25">
      <c r="A1011" t="s">
        <v>14</v>
      </c>
      <c r="B1011">
        <v>887</v>
      </c>
      <c r="C1011" t="s">
        <v>22</v>
      </c>
      <c r="D1011" t="s">
        <v>109</v>
      </c>
      <c r="E1011">
        <v>12</v>
      </c>
      <c r="F1011" s="2">
        <f t="shared" ca="1" si="30"/>
        <v>46174</v>
      </c>
      <c r="G1011" s="2">
        <f t="shared" ca="1" si="31"/>
        <v>46194</v>
      </c>
      <c r="H1011">
        <f ca="1">NETWORKDAYS((TODAY()+3),VLOOKUP(K1011,[1]EDLZDPY!$C$1:$F$65512,4,FALSE))</f>
        <v>45</v>
      </c>
      <c r="I1011" t="s">
        <v>286</v>
      </c>
      <c r="J1011" t="s">
        <v>714</v>
      </c>
      <c r="K1011">
        <v>4038889082752</v>
      </c>
    </row>
    <row r="1012" spans="1:11" x14ac:dyDescent="0.25">
      <c r="A1012" t="s">
        <v>14</v>
      </c>
      <c r="B1012">
        <v>887</v>
      </c>
      <c r="C1012" t="s">
        <v>22</v>
      </c>
      <c r="D1012" t="s">
        <v>109</v>
      </c>
      <c r="E1012">
        <v>13</v>
      </c>
      <c r="F1012" s="2">
        <f t="shared" ca="1" si="30"/>
        <v>46174</v>
      </c>
      <c r="G1012" s="2">
        <f t="shared" ca="1" si="31"/>
        <v>46194</v>
      </c>
      <c r="H1012">
        <f ca="1">NETWORKDAYS((TODAY()+3),VLOOKUP(K1012,[1]EDLZDPY!$C$1:$F$65512,4,FALSE))</f>
        <v>30</v>
      </c>
      <c r="I1012" t="s">
        <v>286</v>
      </c>
      <c r="J1012" t="s">
        <v>715</v>
      </c>
      <c r="K1012">
        <v>4038889082776</v>
      </c>
    </row>
    <row r="1013" spans="1:11" x14ac:dyDescent="0.25">
      <c r="A1013" t="s">
        <v>14</v>
      </c>
      <c r="B1013">
        <v>887</v>
      </c>
      <c r="C1013" t="s">
        <v>22</v>
      </c>
      <c r="D1013" t="s">
        <v>109</v>
      </c>
      <c r="E1013">
        <v>14</v>
      </c>
      <c r="F1013" s="2">
        <f t="shared" ca="1" si="30"/>
        <v>46174</v>
      </c>
      <c r="G1013" s="2">
        <f t="shared" ca="1" si="31"/>
        <v>46194</v>
      </c>
      <c r="H1013">
        <f ca="1">NETWORKDAYS((TODAY()+3),VLOOKUP(K1013,[1]EDLZDPY!$C$1:$F$65512,4,FALSE))</f>
        <v>40</v>
      </c>
      <c r="I1013" t="s">
        <v>286</v>
      </c>
      <c r="J1013" t="s">
        <v>716</v>
      </c>
      <c r="K1013">
        <v>4038889082790</v>
      </c>
    </row>
    <row r="1014" spans="1:11" x14ac:dyDescent="0.25">
      <c r="A1014" t="s">
        <v>14</v>
      </c>
      <c r="B1014">
        <v>887</v>
      </c>
      <c r="C1014" t="s">
        <v>22</v>
      </c>
      <c r="D1014" t="s">
        <v>109</v>
      </c>
      <c r="E1014">
        <v>15</v>
      </c>
      <c r="F1014" s="2">
        <f t="shared" ca="1" si="30"/>
        <v>46174</v>
      </c>
      <c r="G1014" s="2">
        <f t="shared" ca="1" si="31"/>
        <v>46194</v>
      </c>
      <c r="H1014">
        <f ca="1">NETWORKDAYS((TODAY()+3),VLOOKUP(K1014,[1]EDLZDPY!$C$1:$F$65512,4,FALSE))</f>
        <v>45</v>
      </c>
      <c r="I1014" t="s">
        <v>286</v>
      </c>
      <c r="J1014" t="s">
        <v>717</v>
      </c>
      <c r="K1014">
        <v>4038889082813</v>
      </c>
    </row>
    <row r="1015" spans="1:11" x14ac:dyDescent="0.25">
      <c r="A1015" t="s">
        <v>14</v>
      </c>
      <c r="B1015">
        <v>887</v>
      </c>
      <c r="C1015" t="s">
        <v>22</v>
      </c>
      <c r="D1015" t="s">
        <v>109</v>
      </c>
      <c r="E1015">
        <v>16</v>
      </c>
      <c r="F1015" s="2">
        <f t="shared" ca="1" si="30"/>
        <v>46174</v>
      </c>
      <c r="G1015" s="2">
        <f t="shared" ca="1" si="31"/>
        <v>46194</v>
      </c>
      <c r="H1015">
        <f ca="1">NETWORKDAYS((TODAY()+3),VLOOKUP(K1015,[1]EDLZDPY!$C$1:$F$65512,4,FALSE))</f>
        <v>45</v>
      </c>
      <c r="I1015" t="s">
        <v>286</v>
      </c>
      <c r="J1015" t="s">
        <v>718</v>
      </c>
      <c r="K1015">
        <v>4038889082837</v>
      </c>
    </row>
    <row r="1016" spans="1:11" x14ac:dyDescent="0.25">
      <c r="A1016" t="s">
        <v>14</v>
      </c>
      <c r="B1016">
        <v>887</v>
      </c>
      <c r="C1016" t="s">
        <v>22</v>
      </c>
      <c r="D1016" t="s">
        <v>109</v>
      </c>
      <c r="E1016">
        <v>17</v>
      </c>
      <c r="F1016" s="2">
        <f t="shared" ref="F1016:F1079" ca="1" si="32">TODAY()+4</f>
        <v>46174</v>
      </c>
      <c r="G1016" s="2">
        <f t="shared" ref="G1016:G1079" ca="1" si="33">TODAY()+24</f>
        <v>46194</v>
      </c>
      <c r="H1016">
        <f ca="1">NETWORKDAYS((TODAY()+3),VLOOKUP(K1016,[1]EDLZDPY!$C$1:$F$65512,4,FALSE))</f>
        <v>45</v>
      </c>
      <c r="I1016" t="s">
        <v>286</v>
      </c>
      <c r="J1016" t="s">
        <v>861</v>
      </c>
      <c r="K1016">
        <v>4038889082851</v>
      </c>
    </row>
    <row r="1017" spans="1:11" x14ac:dyDescent="0.25">
      <c r="A1017" t="s">
        <v>14</v>
      </c>
      <c r="B1017">
        <v>887</v>
      </c>
      <c r="C1017" t="s">
        <v>22</v>
      </c>
      <c r="D1017" t="s">
        <v>109</v>
      </c>
      <c r="E1017">
        <v>18</v>
      </c>
      <c r="F1017" s="2">
        <f t="shared" ca="1" si="32"/>
        <v>46174</v>
      </c>
      <c r="G1017" s="2">
        <f t="shared" ca="1" si="33"/>
        <v>46194</v>
      </c>
      <c r="H1017">
        <f ca="1">NETWORKDAYS((TODAY()+3),VLOOKUP(K1017,[1]EDLZDPY!$C$1:$F$65512,4,FALSE))</f>
        <v>45</v>
      </c>
      <c r="I1017" t="s">
        <v>286</v>
      </c>
      <c r="J1017" t="s">
        <v>720</v>
      </c>
      <c r="K1017">
        <v>4038889078458</v>
      </c>
    </row>
    <row r="1018" spans="1:11" x14ac:dyDescent="0.25">
      <c r="A1018" t="s">
        <v>14</v>
      </c>
      <c r="B1018">
        <v>887</v>
      </c>
      <c r="C1018" t="s">
        <v>22</v>
      </c>
      <c r="D1018" t="s">
        <v>109</v>
      </c>
      <c r="E1018">
        <v>19</v>
      </c>
      <c r="F1018" s="2">
        <f t="shared" ca="1" si="32"/>
        <v>46174</v>
      </c>
      <c r="G1018" s="2">
        <f t="shared" ca="1" si="33"/>
        <v>46194</v>
      </c>
      <c r="H1018">
        <f ca="1">NETWORKDAYS((TODAY()+3),VLOOKUP(K1018,[1]EDLZDPY!$C$1:$F$65512,4,FALSE))</f>
        <v>30</v>
      </c>
      <c r="I1018" t="s">
        <v>286</v>
      </c>
      <c r="J1018" t="s">
        <v>721</v>
      </c>
      <c r="K1018">
        <v>4038889082875</v>
      </c>
    </row>
    <row r="1019" spans="1:11" x14ac:dyDescent="0.25">
      <c r="A1019" t="s">
        <v>14</v>
      </c>
      <c r="B1019">
        <v>887</v>
      </c>
      <c r="C1019" t="s">
        <v>22</v>
      </c>
      <c r="D1019" t="s">
        <v>109</v>
      </c>
      <c r="E1019">
        <v>20</v>
      </c>
      <c r="F1019" s="2">
        <f t="shared" ca="1" si="32"/>
        <v>46174</v>
      </c>
      <c r="G1019" s="2">
        <f t="shared" ca="1" si="33"/>
        <v>46194</v>
      </c>
      <c r="H1019">
        <f ca="1">NETWORKDAYS((TODAY()+3),VLOOKUP(K1019,[1]EDLZDPY!$C$1:$F$65512,4,FALSE))</f>
        <v>30</v>
      </c>
      <c r="I1019" t="s">
        <v>286</v>
      </c>
      <c r="J1019" t="s">
        <v>722</v>
      </c>
      <c r="K1019">
        <v>4038889082912</v>
      </c>
    </row>
    <row r="1020" spans="1:11" x14ac:dyDescent="0.25">
      <c r="A1020" t="s">
        <v>14</v>
      </c>
      <c r="B1020">
        <v>887</v>
      </c>
      <c r="C1020" t="s">
        <v>22</v>
      </c>
      <c r="D1020" t="s">
        <v>109</v>
      </c>
      <c r="E1020">
        <v>21</v>
      </c>
      <c r="F1020" s="2">
        <f t="shared" ca="1" si="32"/>
        <v>46174</v>
      </c>
      <c r="G1020" s="2">
        <f t="shared" ca="1" si="33"/>
        <v>46194</v>
      </c>
      <c r="H1020">
        <f ca="1">NETWORKDAYS((TODAY()+3),VLOOKUP(K1020,[1]EDLZDPY!$C$1:$F$65512,4,FALSE))</f>
        <v>30</v>
      </c>
      <c r="I1020" t="s">
        <v>286</v>
      </c>
      <c r="J1020" t="s">
        <v>723</v>
      </c>
      <c r="K1020">
        <v>4038889082936</v>
      </c>
    </row>
    <row r="1021" spans="1:11" x14ac:dyDescent="0.25">
      <c r="A1021" t="s">
        <v>14</v>
      </c>
      <c r="B1021">
        <v>887</v>
      </c>
      <c r="C1021" t="s">
        <v>22</v>
      </c>
      <c r="D1021" t="s">
        <v>109</v>
      </c>
      <c r="E1021">
        <v>30</v>
      </c>
      <c r="F1021" s="2">
        <f t="shared" ca="1" si="32"/>
        <v>46174</v>
      </c>
      <c r="G1021" s="2">
        <f t="shared" ca="1" si="33"/>
        <v>46194</v>
      </c>
      <c r="H1021">
        <f ca="1">NETWORKDAYS((TODAY()+3),VLOOKUP(K1021,[1]EDLZDPY!$C$1:$F$65512,4,FALSE))</f>
        <v>50</v>
      </c>
      <c r="I1021" t="s">
        <v>286</v>
      </c>
      <c r="J1021" t="s">
        <v>724</v>
      </c>
      <c r="K1021">
        <v>4038889082745</v>
      </c>
    </row>
    <row r="1022" spans="1:11" x14ac:dyDescent="0.25">
      <c r="A1022" t="s">
        <v>14</v>
      </c>
      <c r="B1022">
        <v>887</v>
      </c>
      <c r="C1022" t="s">
        <v>22</v>
      </c>
      <c r="D1022" t="s">
        <v>109</v>
      </c>
      <c r="E1022">
        <v>31</v>
      </c>
      <c r="F1022" s="2">
        <f t="shared" ca="1" si="32"/>
        <v>46174</v>
      </c>
      <c r="G1022" s="2">
        <f t="shared" ca="1" si="33"/>
        <v>46194</v>
      </c>
      <c r="H1022">
        <f ca="1">NETWORKDAYS((TODAY()+3),VLOOKUP(K1022,[1]EDLZDPY!$C$1:$F$65512,4,FALSE))</f>
        <v>45</v>
      </c>
      <c r="I1022" t="s">
        <v>286</v>
      </c>
      <c r="J1022" t="s">
        <v>725</v>
      </c>
      <c r="K1022">
        <v>4038889082769</v>
      </c>
    </row>
    <row r="1023" spans="1:11" x14ac:dyDescent="0.25">
      <c r="A1023" t="s">
        <v>14</v>
      </c>
      <c r="B1023">
        <v>887</v>
      </c>
      <c r="C1023" t="s">
        <v>22</v>
      </c>
      <c r="D1023" t="s">
        <v>109</v>
      </c>
      <c r="E1023">
        <v>32</v>
      </c>
      <c r="F1023" s="2">
        <f t="shared" ca="1" si="32"/>
        <v>46174</v>
      </c>
      <c r="G1023" s="2">
        <f t="shared" ca="1" si="33"/>
        <v>46194</v>
      </c>
      <c r="H1023">
        <f ca="1">NETWORKDAYS((TODAY()+3),VLOOKUP(K1023,[1]EDLZDPY!$C$1:$F$65512,4,FALSE))</f>
        <v>50</v>
      </c>
      <c r="I1023" t="s">
        <v>286</v>
      </c>
      <c r="J1023" t="s">
        <v>726</v>
      </c>
      <c r="K1023">
        <v>4038889082783</v>
      </c>
    </row>
    <row r="1024" spans="1:11" x14ac:dyDescent="0.25">
      <c r="A1024" t="s">
        <v>14</v>
      </c>
      <c r="B1024">
        <v>887</v>
      </c>
      <c r="C1024" t="s">
        <v>22</v>
      </c>
      <c r="D1024" t="s">
        <v>109</v>
      </c>
      <c r="E1024">
        <v>33</v>
      </c>
      <c r="F1024" s="2">
        <f t="shared" ca="1" si="32"/>
        <v>46174</v>
      </c>
      <c r="G1024" s="2">
        <f t="shared" ca="1" si="33"/>
        <v>46194</v>
      </c>
      <c r="H1024">
        <f ca="1">NETWORKDAYS((TODAY()+3),VLOOKUP(K1024,[1]EDLZDPY!$C$1:$F$65512,4,FALSE))</f>
        <v>45</v>
      </c>
      <c r="I1024" t="s">
        <v>286</v>
      </c>
      <c r="J1024" t="s">
        <v>727</v>
      </c>
      <c r="K1024">
        <v>4038889082806</v>
      </c>
    </row>
    <row r="1025" spans="1:11" x14ac:dyDescent="0.25">
      <c r="A1025" t="s">
        <v>14</v>
      </c>
      <c r="B1025">
        <v>887</v>
      </c>
      <c r="C1025" t="s">
        <v>22</v>
      </c>
      <c r="D1025" t="s">
        <v>109</v>
      </c>
      <c r="E1025">
        <v>34</v>
      </c>
      <c r="F1025" s="2">
        <f t="shared" ca="1" si="32"/>
        <v>46174</v>
      </c>
      <c r="G1025" s="2">
        <f t="shared" ca="1" si="33"/>
        <v>46194</v>
      </c>
      <c r="H1025">
        <f ca="1">NETWORKDAYS((TODAY()+3),VLOOKUP(K1025,[1]EDLZDPY!$C$1:$F$65512,4,FALSE))</f>
        <v>45</v>
      </c>
      <c r="I1025" t="s">
        <v>286</v>
      </c>
      <c r="J1025" t="s">
        <v>728</v>
      </c>
      <c r="K1025">
        <v>4038889082820</v>
      </c>
    </row>
    <row r="1026" spans="1:11" x14ac:dyDescent="0.25">
      <c r="A1026" t="s">
        <v>14</v>
      </c>
      <c r="B1026">
        <v>887</v>
      </c>
      <c r="C1026" t="s">
        <v>22</v>
      </c>
      <c r="D1026" t="s">
        <v>109</v>
      </c>
      <c r="E1026">
        <v>35</v>
      </c>
      <c r="F1026" s="2">
        <f t="shared" ca="1" si="32"/>
        <v>46174</v>
      </c>
      <c r="G1026" s="2">
        <f t="shared" ca="1" si="33"/>
        <v>46194</v>
      </c>
      <c r="H1026">
        <f ca="1">NETWORKDAYS((TODAY()+3),VLOOKUP(K1026,[1]EDLZDPY!$C$1:$F$65512,4,FALSE))</f>
        <v>45</v>
      </c>
      <c r="I1026" t="s">
        <v>286</v>
      </c>
      <c r="J1026" t="s">
        <v>729</v>
      </c>
      <c r="K1026">
        <v>4038889082844</v>
      </c>
    </row>
    <row r="1027" spans="1:11" x14ac:dyDescent="0.25">
      <c r="A1027" t="s">
        <v>14</v>
      </c>
      <c r="B1027">
        <v>887</v>
      </c>
      <c r="C1027" t="s">
        <v>22</v>
      </c>
      <c r="D1027" t="s">
        <v>109</v>
      </c>
      <c r="E1027">
        <v>36</v>
      </c>
      <c r="F1027" s="2">
        <f t="shared" ca="1" si="32"/>
        <v>46174</v>
      </c>
      <c r="G1027" s="2">
        <f t="shared" ca="1" si="33"/>
        <v>46194</v>
      </c>
      <c r="H1027">
        <f ca="1">NETWORKDAYS((TODAY()+3),VLOOKUP(K1027,[1]EDLZDPY!$C$1:$F$65512,4,FALSE))</f>
        <v>35</v>
      </c>
      <c r="I1027" t="s">
        <v>286</v>
      </c>
      <c r="J1027" t="s">
        <v>730</v>
      </c>
      <c r="K1027">
        <v>4038889082868</v>
      </c>
    </row>
    <row r="1028" spans="1:11" x14ac:dyDescent="0.25">
      <c r="A1028" t="s">
        <v>14</v>
      </c>
      <c r="B1028">
        <v>887</v>
      </c>
      <c r="C1028" t="s">
        <v>22</v>
      </c>
      <c r="D1028" t="s">
        <v>109</v>
      </c>
      <c r="E1028">
        <v>37</v>
      </c>
      <c r="F1028" s="2">
        <f t="shared" ca="1" si="32"/>
        <v>46174</v>
      </c>
      <c r="G1028" s="2">
        <f t="shared" ca="1" si="33"/>
        <v>46194</v>
      </c>
      <c r="H1028">
        <f ca="1">NETWORKDAYS((TODAY()+3),VLOOKUP(K1028,[1]EDLZDPY!$C$1:$F$65512,4,FALSE))</f>
        <v>45</v>
      </c>
      <c r="I1028" t="s">
        <v>286</v>
      </c>
      <c r="J1028" t="s">
        <v>731</v>
      </c>
      <c r="K1028">
        <v>4038889082905</v>
      </c>
    </row>
    <row r="1029" spans="1:11" x14ac:dyDescent="0.25">
      <c r="A1029" t="s">
        <v>14</v>
      </c>
      <c r="B1029">
        <v>887</v>
      </c>
      <c r="C1029" t="s">
        <v>22</v>
      </c>
      <c r="D1029" t="s">
        <v>109</v>
      </c>
      <c r="E1029">
        <v>38</v>
      </c>
      <c r="F1029" s="2">
        <f t="shared" ca="1" si="32"/>
        <v>46174</v>
      </c>
      <c r="G1029" s="2">
        <f t="shared" ca="1" si="33"/>
        <v>46194</v>
      </c>
      <c r="H1029">
        <f ca="1">NETWORKDAYS((TODAY()+3),VLOOKUP(K1029,[1]EDLZDPY!$C$1:$F$65512,4,FALSE))</f>
        <v>45</v>
      </c>
      <c r="I1029" t="s">
        <v>286</v>
      </c>
      <c r="J1029" t="s">
        <v>732</v>
      </c>
      <c r="K1029">
        <v>4038889082929</v>
      </c>
    </row>
    <row r="1030" spans="1:11" x14ac:dyDescent="0.25">
      <c r="A1030" t="s">
        <v>14</v>
      </c>
      <c r="B1030">
        <v>887</v>
      </c>
      <c r="C1030" t="s">
        <v>22</v>
      </c>
      <c r="D1030" t="s">
        <v>109</v>
      </c>
      <c r="E1030">
        <v>40</v>
      </c>
      <c r="F1030" s="2">
        <f t="shared" ca="1" si="32"/>
        <v>46174</v>
      </c>
      <c r="G1030" s="2">
        <f t="shared" ca="1" si="33"/>
        <v>46194</v>
      </c>
      <c r="H1030">
        <f ca="1">NETWORKDAYS((TODAY()+3),VLOOKUP(K1030,[1]EDLZDPY!$C$1:$F$65512,4,FALSE))</f>
        <v>55</v>
      </c>
      <c r="I1030" t="s">
        <v>286</v>
      </c>
      <c r="J1030" t="s">
        <v>733</v>
      </c>
      <c r="K1030">
        <v>4038889082998</v>
      </c>
    </row>
    <row r="1031" spans="1:11" x14ac:dyDescent="0.25">
      <c r="A1031" t="s">
        <v>14</v>
      </c>
      <c r="B1031">
        <v>887</v>
      </c>
      <c r="C1031" t="s">
        <v>22</v>
      </c>
      <c r="D1031" t="s">
        <v>110</v>
      </c>
      <c r="E1031">
        <v>1</v>
      </c>
      <c r="F1031" s="2">
        <f t="shared" ca="1" si="32"/>
        <v>46174</v>
      </c>
      <c r="G1031" s="2">
        <f t="shared" ca="1" si="33"/>
        <v>46194</v>
      </c>
      <c r="H1031">
        <f ca="1">NETWORKDAYS((TODAY()+3),VLOOKUP(K1031,[1]EDLZDPY!$C$1:$F$65512,4,FALSE))</f>
        <v>50</v>
      </c>
      <c r="I1031" t="s">
        <v>287</v>
      </c>
      <c r="J1031" t="s">
        <v>734</v>
      </c>
      <c r="K1031">
        <v>4038889081182</v>
      </c>
    </row>
    <row r="1032" spans="1:11" x14ac:dyDescent="0.25">
      <c r="A1032" t="s">
        <v>14</v>
      </c>
      <c r="B1032">
        <v>887</v>
      </c>
      <c r="C1032" t="s">
        <v>22</v>
      </c>
      <c r="D1032" t="s">
        <v>110</v>
      </c>
      <c r="E1032">
        <v>3</v>
      </c>
      <c r="F1032" s="2">
        <f t="shared" ca="1" si="32"/>
        <v>46174</v>
      </c>
      <c r="G1032" s="2">
        <f t="shared" ca="1" si="33"/>
        <v>46194</v>
      </c>
      <c r="H1032">
        <f ca="1">NETWORKDAYS((TODAY()+3),VLOOKUP(K1032,[1]EDLZDPY!$C$1:$F$65512,4,FALSE))</f>
        <v>30</v>
      </c>
      <c r="I1032" t="s">
        <v>288</v>
      </c>
      <c r="J1032" t="s">
        <v>735</v>
      </c>
      <c r="K1032">
        <v>4038889081205</v>
      </c>
    </row>
    <row r="1033" spans="1:11" x14ac:dyDescent="0.25">
      <c r="A1033" t="s">
        <v>14</v>
      </c>
      <c r="B1033">
        <v>887</v>
      </c>
      <c r="C1033" t="s">
        <v>22</v>
      </c>
      <c r="D1033" t="s">
        <v>110</v>
      </c>
      <c r="E1033">
        <v>4</v>
      </c>
      <c r="F1033" s="2">
        <f t="shared" ca="1" si="32"/>
        <v>46174</v>
      </c>
      <c r="G1033" s="2">
        <f t="shared" ca="1" si="33"/>
        <v>46194</v>
      </c>
      <c r="H1033">
        <f ca="1">NETWORKDAYS((TODAY()+3),VLOOKUP(K1033,[1]EDLZDPY!$C$1:$F$65512,4,FALSE))</f>
        <v>50</v>
      </c>
      <c r="I1033" t="s">
        <v>289</v>
      </c>
      <c r="J1033" t="s">
        <v>736</v>
      </c>
      <c r="K1033">
        <v>4038889081212</v>
      </c>
    </row>
    <row r="1034" spans="1:11" x14ac:dyDescent="0.25">
      <c r="A1034" t="s">
        <v>14</v>
      </c>
      <c r="B1034">
        <v>887</v>
      </c>
      <c r="C1034" t="s">
        <v>22</v>
      </c>
      <c r="D1034" t="s">
        <v>110</v>
      </c>
      <c r="E1034">
        <v>6</v>
      </c>
      <c r="F1034" s="2">
        <f t="shared" ca="1" si="32"/>
        <v>46174</v>
      </c>
      <c r="G1034" s="2">
        <f t="shared" ca="1" si="33"/>
        <v>46194</v>
      </c>
      <c r="H1034">
        <f ca="1">NETWORKDAYS((TODAY()+3),VLOOKUP(K1034,[1]EDLZDPY!$C$1:$F$65512,4,FALSE))</f>
        <v>50</v>
      </c>
      <c r="I1034" t="s">
        <v>290</v>
      </c>
      <c r="J1034" t="s">
        <v>737</v>
      </c>
      <c r="K1034">
        <v>4038889081236</v>
      </c>
    </row>
    <row r="1035" spans="1:11" x14ac:dyDescent="0.25">
      <c r="A1035" t="s">
        <v>14</v>
      </c>
      <c r="B1035">
        <v>887</v>
      </c>
      <c r="C1035" t="s">
        <v>22</v>
      </c>
      <c r="D1035" t="s">
        <v>110</v>
      </c>
      <c r="E1035">
        <v>7</v>
      </c>
      <c r="F1035" s="2">
        <f t="shared" ca="1" si="32"/>
        <v>46174</v>
      </c>
      <c r="G1035" s="2">
        <f t="shared" ca="1" si="33"/>
        <v>46194</v>
      </c>
      <c r="H1035">
        <f ca="1">NETWORKDAYS((TODAY()+3),VLOOKUP(K1035,[1]EDLZDPY!$C$1:$F$65512,4,FALSE))</f>
        <v>30</v>
      </c>
      <c r="I1035" t="s">
        <v>291</v>
      </c>
      <c r="J1035" t="s">
        <v>738</v>
      </c>
      <c r="K1035">
        <v>4038889081984</v>
      </c>
    </row>
    <row r="1036" spans="1:11" x14ac:dyDescent="0.25">
      <c r="A1036" t="s">
        <v>14</v>
      </c>
      <c r="B1036">
        <v>887</v>
      </c>
      <c r="C1036" t="s">
        <v>22</v>
      </c>
      <c r="D1036" t="s">
        <v>110</v>
      </c>
      <c r="E1036">
        <v>8</v>
      </c>
      <c r="F1036" s="2">
        <f t="shared" ca="1" si="32"/>
        <v>46174</v>
      </c>
      <c r="G1036" s="2">
        <f t="shared" ca="1" si="33"/>
        <v>46194</v>
      </c>
      <c r="H1036">
        <f ca="1">NETWORKDAYS((TODAY()+3),VLOOKUP(K1036,[1]EDLZDPY!$C$1:$F$65512,4,FALSE))</f>
        <v>50</v>
      </c>
      <c r="I1036" t="s">
        <v>292</v>
      </c>
      <c r="J1036" t="s">
        <v>739</v>
      </c>
      <c r="K1036">
        <v>4038889081243</v>
      </c>
    </row>
    <row r="1037" spans="1:11" x14ac:dyDescent="0.25">
      <c r="A1037" t="s">
        <v>14</v>
      </c>
      <c r="B1037">
        <v>887</v>
      </c>
      <c r="C1037" t="s">
        <v>22</v>
      </c>
      <c r="D1037" t="s">
        <v>111</v>
      </c>
      <c r="E1037">
        <v>1</v>
      </c>
      <c r="F1037" s="2">
        <f t="shared" ca="1" si="32"/>
        <v>46174</v>
      </c>
      <c r="G1037" s="2">
        <f t="shared" ca="1" si="33"/>
        <v>46194</v>
      </c>
      <c r="H1037">
        <f ca="1">NETWORKDAYS((TODAY()+3),VLOOKUP(K1037,[1]EDLZDPY!$C$1:$F$65512,4,FALSE))</f>
        <v>90</v>
      </c>
      <c r="I1037" t="s">
        <v>247</v>
      </c>
      <c r="J1037" t="s">
        <v>740</v>
      </c>
      <c r="K1037">
        <v>4038889081588</v>
      </c>
    </row>
    <row r="1038" spans="1:11" x14ac:dyDescent="0.25">
      <c r="A1038" t="s">
        <v>14</v>
      </c>
      <c r="B1038">
        <v>887</v>
      </c>
      <c r="C1038" t="s">
        <v>22</v>
      </c>
      <c r="D1038" t="s">
        <v>111</v>
      </c>
      <c r="E1038">
        <v>2</v>
      </c>
      <c r="F1038" s="2">
        <f t="shared" ca="1" si="32"/>
        <v>46174</v>
      </c>
      <c r="G1038" s="2">
        <f t="shared" ca="1" si="33"/>
        <v>46194</v>
      </c>
      <c r="H1038">
        <f ca="1">NETWORKDAYS((TODAY()+3),VLOOKUP(K1038,[1]EDLZDPY!$C$1:$F$65512,4,FALSE))</f>
        <v>30</v>
      </c>
      <c r="I1038" t="s">
        <v>247</v>
      </c>
      <c r="J1038" t="s">
        <v>741</v>
      </c>
      <c r="K1038">
        <v>4038889081618</v>
      </c>
    </row>
    <row r="1039" spans="1:11" x14ac:dyDescent="0.25">
      <c r="A1039" t="s">
        <v>14</v>
      </c>
      <c r="B1039">
        <v>887</v>
      </c>
      <c r="C1039" t="s">
        <v>22</v>
      </c>
      <c r="D1039" t="s">
        <v>111</v>
      </c>
      <c r="E1039">
        <v>3</v>
      </c>
      <c r="F1039" s="2">
        <f t="shared" ca="1" si="32"/>
        <v>46174</v>
      </c>
      <c r="G1039" s="2">
        <f t="shared" ca="1" si="33"/>
        <v>46194</v>
      </c>
      <c r="H1039">
        <f ca="1">NETWORKDAYS((TODAY()+3),VLOOKUP(K1039,[1]EDLZDPY!$C$1:$F$65512,4,FALSE))</f>
        <v>90</v>
      </c>
      <c r="I1039" t="s">
        <v>247</v>
      </c>
      <c r="J1039" t="s">
        <v>742</v>
      </c>
      <c r="K1039">
        <v>4038889081649</v>
      </c>
    </row>
    <row r="1040" spans="1:11" x14ac:dyDescent="0.25">
      <c r="A1040" t="s">
        <v>14</v>
      </c>
      <c r="B1040">
        <v>887</v>
      </c>
      <c r="C1040" t="s">
        <v>22</v>
      </c>
      <c r="D1040" t="s">
        <v>111</v>
      </c>
      <c r="E1040">
        <v>4</v>
      </c>
      <c r="F1040" s="2">
        <f t="shared" ca="1" si="32"/>
        <v>46174</v>
      </c>
      <c r="G1040" s="2">
        <f t="shared" ca="1" si="33"/>
        <v>46194</v>
      </c>
      <c r="H1040">
        <f ca="1">NETWORKDAYS((TODAY()+3),VLOOKUP(K1040,[1]EDLZDPY!$C$1:$F$65512,4,FALSE))</f>
        <v>65</v>
      </c>
      <c r="I1040" t="s">
        <v>247</v>
      </c>
      <c r="J1040" t="s">
        <v>743</v>
      </c>
      <c r="K1040">
        <v>4038889081595</v>
      </c>
    </row>
    <row r="1041" spans="1:11" x14ac:dyDescent="0.25">
      <c r="A1041" t="s">
        <v>14</v>
      </c>
      <c r="B1041">
        <v>887</v>
      </c>
      <c r="C1041" t="s">
        <v>22</v>
      </c>
      <c r="D1041" t="s">
        <v>111</v>
      </c>
      <c r="E1041">
        <v>5</v>
      </c>
      <c r="F1041" s="2">
        <f t="shared" ca="1" si="32"/>
        <v>46174</v>
      </c>
      <c r="G1041" s="2">
        <f t="shared" ca="1" si="33"/>
        <v>46194</v>
      </c>
      <c r="H1041">
        <f ca="1">NETWORKDAYS((TODAY()+3),VLOOKUP(K1041,[1]EDLZDPY!$C$1:$F$65512,4,FALSE))</f>
        <v>65</v>
      </c>
      <c r="I1041" t="s">
        <v>247</v>
      </c>
      <c r="J1041" t="s">
        <v>744</v>
      </c>
      <c r="K1041">
        <v>4038889081625</v>
      </c>
    </row>
    <row r="1042" spans="1:11" x14ac:dyDescent="0.25">
      <c r="A1042" t="s">
        <v>14</v>
      </c>
      <c r="B1042">
        <v>887</v>
      </c>
      <c r="C1042" t="s">
        <v>22</v>
      </c>
      <c r="D1042" t="s">
        <v>111</v>
      </c>
      <c r="E1042">
        <v>6</v>
      </c>
      <c r="F1042" s="2">
        <f t="shared" ca="1" si="32"/>
        <v>46174</v>
      </c>
      <c r="G1042" s="2">
        <f t="shared" ca="1" si="33"/>
        <v>46194</v>
      </c>
      <c r="H1042">
        <f ca="1">NETWORKDAYS((TODAY()+3),VLOOKUP(K1042,[1]EDLZDPY!$C$1:$F$65512,4,FALSE))</f>
        <v>65</v>
      </c>
      <c r="I1042" t="s">
        <v>247</v>
      </c>
      <c r="J1042" t="s">
        <v>745</v>
      </c>
      <c r="K1042">
        <v>4038889081656</v>
      </c>
    </row>
    <row r="1043" spans="1:11" x14ac:dyDescent="0.25">
      <c r="A1043" t="s">
        <v>14</v>
      </c>
      <c r="B1043">
        <v>887</v>
      </c>
      <c r="C1043" t="s">
        <v>22</v>
      </c>
      <c r="D1043" t="s">
        <v>111</v>
      </c>
      <c r="E1043">
        <v>7</v>
      </c>
      <c r="F1043" s="2">
        <f t="shared" ca="1" si="32"/>
        <v>46174</v>
      </c>
      <c r="G1043" s="2">
        <f t="shared" ca="1" si="33"/>
        <v>46194</v>
      </c>
      <c r="H1043">
        <f ca="1">NETWORKDAYS((TODAY()+3),VLOOKUP(K1043,[1]EDLZDPY!$C$1:$F$65512,4,FALSE))</f>
        <v>65</v>
      </c>
      <c r="I1043" t="s">
        <v>247</v>
      </c>
      <c r="J1043" t="s">
        <v>746</v>
      </c>
      <c r="K1043">
        <v>4038889081991</v>
      </c>
    </row>
    <row r="1044" spans="1:11" x14ac:dyDescent="0.25">
      <c r="A1044" t="s">
        <v>14</v>
      </c>
      <c r="B1044">
        <v>887</v>
      </c>
      <c r="C1044" t="s">
        <v>22</v>
      </c>
      <c r="D1044" t="s">
        <v>111</v>
      </c>
      <c r="E1044">
        <v>8</v>
      </c>
      <c r="F1044" s="2">
        <f t="shared" ca="1" si="32"/>
        <v>46174</v>
      </c>
      <c r="G1044" s="2">
        <f t="shared" ca="1" si="33"/>
        <v>46194</v>
      </c>
      <c r="H1044">
        <f ca="1">NETWORKDAYS((TODAY()+3),VLOOKUP(K1044,[1]EDLZDPY!$C$1:$F$65512,4,FALSE))</f>
        <v>65</v>
      </c>
      <c r="I1044" t="s">
        <v>247</v>
      </c>
      <c r="J1044" t="s">
        <v>747</v>
      </c>
      <c r="K1044">
        <v>4038889081632</v>
      </c>
    </row>
    <row r="1045" spans="1:11" x14ac:dyDescent="0.25">
      <c r="A1045" t="s">
        <v>14</v>
      </c>
      <c r="B1045">
        <v>887</v>
      </c>
      <c r="C1045" t="s">
        <v>22</v>
      </c>
      <c r="D1045" t="s">
        <v>111</v>
      </c>
      <c r="E1045">
        <v>9</v>
      </c>
      <c r="F1045" s="2">
        <f t="shared" ca="1" si="32"/>
        <v>46174</v>
      </c>
      <c r="G1045" s="2">
        <f t="shared" ca="1" si="33"/>
        <v>46194</v>
      </c>
      <c r="H1045">
        <f ca="1">NETWORKDAYS((TODAY()+3),VLOOKUP(K1045,[1]EDLZDPY!$C$1:$F$65512,4,FALSE))</f>
        <v>65</v>
      </c>
      <c r="I1045" t="s">
        <v>247</v>
      </c>
      <c r="J1045" t="s">
        <v>748</v>
      </c>
      <c r="K1045">
        <v>4038889081663</v>
      </c>
    </row>
    <row r="1046" spans="1:11" x14ac:dyDescent="0.25">
      <c r="A1046" t="s">
        <v>14</v>
      </c>
      <c r="B1046">
        <v>887</v>
      </c>
      <c r="C1046" t="s">
        <v>22</v>
      </c>
      <c r="D1046" t="s">
        <v>112</v>
      </c>
      <c r="E1046">
        <v>1</v>
      </c>
      <c r="F1046" s="2">
        <f t="shared" ca="1" si="32"/>
        <v>46174</v>
      </c>
      <c r="G1046" s="2">
        <f t="shared" ca="1" si="33"/>
        <v>46194</v>
      </c>
      <c r="H1046">
        <f ca="1">NETWORKDAYS((TODAY()+3),VLOOKUP(K1046,[1]EDLZDPY!$C$1:$F$65512,4,FALSE))</f>
        <v>30</v>
      </c>
      <c r="I1046" t="s">
        <v>293</v>
      </c>
      <c r="J1046" t="s">
        <v>749</v>
      </c>
      <c r="K1046">
        <v>4038889084244</v>
      </c>
    </row>
    <row r="1047" spans="1:11" x14ac:dyDescent="0.25">
      <c r="A1047" t="s">
        <v>14</v>
      </c>
      <c r="B1047">
        <v>887</v>
      </c>
      <c r="C1047" t="s">
        <v>22</v>
      </c>
      <c r="D1047" t="s">
        <v>113</v>
      </c>
      <c r="E1047">
        <v>1</v>
      </c>
      <c r="F1047" s="2">
        <f t="shared" ca="1" si="32"/>
        <v>46174</v>
      </c>
      <c r="G1047" s="2">
        <f t="shared" ca="1" si="33"/>
        <v>46194</v>
      </c>
      <c r="H1047">
        <f ca="1">NETWORKDAYS((TODAY()+3),VLOOKUP(K1047,[1]EDLZDPY!$C$1:$F$65512,4,FALSE))</f>
        <v>50</v>
      </c>
      <c r="I1047" t="s">
        <v>329</v>
      </c>
      <c r="J1047" t="s">
        <v>750</v>
      </c>
      <c r="K1047">
        <v>4038889084701</v>
      </c>
    </row>
    <row r="1048" spans="1:11" x14ac:dyDescent="0.25">
      <c r="A1048" t="s">
        <v>14</v>
      </c>
      <c r="B1048">
        <v>887</v>
      </c>
      <c r="C1048" t="s">
        <v>22</v>
      </c>
      <c r="D1048" t="s">
        <v>118</v>
      </c>
      <c r="E1048">
        <v>1</v>
      </c>
      <c r="F1048" s="2">
        <f t="shared" ca="1" si="32"/>
        <v>46174</v>
      </c>
      <c r="G1048" s="2">
        <f t="shared" ca="1" si="33"/>
        <v>46194</v>
      </c>
      <c r="H1048">
        <f ca="1">NETWORKDAYS((TODAY()+3),VLOOKUP(K1048,[1]EDLZDPY!$C$1:$F$65512,4,FALSE))</f>
        <v>45</v>
      </c>
      <c r="I1048" t="s">
        <v>363</v>
      </c>
      <c r="J1048" t="s">
        <v>1072</v>
      </c>
      <c r="K1048">
        <v>4250006111347</v>
      </c>
    </row>
    <row r="1049" spans="1:11" x14ac:dyDescent="0.25">
      <c r="A1049" t="s">
        <v>14</v>
      </c>
      <c r="B1049">
        <v>887</v>
      </c>
      <c r="C1049" t="s">
        <v>22</v>
      </c>
      <c r="D1049" t="s">
        <v>119</v>
      </c>
      <c r="E1049">
        <v>1</v>
      </c>
      <c r="F1049" s="2">
        <f t="shared" ca="1" si="32"/>
        <v>46174</v>
      </c>
      <c r="G1049" s="2">
        <f t="shared" ca="1" si="33"/>
        <v>46194</v>
      </c>
      <c r="H1049">
        <f ca="1">NETWORKDAYS((TODAY()+3),VLOOKUP(K1049,[1]EDLZDPY!$C$1:$F$65512,4,FALSE))</f>
        <v>45</v>
      </c>
      <c r="I1049" t="s">
        <v>301</v>
      </c>
      <c r="J1049" t="s">
        <v>766</v>
      </c>
      <c r="K1049">
        <v>4250006111941</v>
      </c>
    </row>
    <row r="1050" spans="1:11" x14ac:dyDescent="0.25">
      <c r="A1050" t="s">
        <v>14</v>
      </c>
      <c r="B1050">
        <v>887</v>
      </c>
      <c r="C1050" t="s">
        <v>22</v>
      </c>
      <c r="D1050" t="s">
        <v>119</v>
      </c>
      <c r="E1050">
        <v>2</v>
      </c>
      <c r="F1050" s="2">
        <f t="shared" ca="1" si="32"/>
        <v>46174</v>
      </c>
      <c r="G1050" s="2">
        <f t="shared" ca="1" si="33"/>
        <v>46194</v>
      </c>
      <c r="H1050">
        <f ca="1">NETWORKDAYS((TODAY()+3),VLOOKUP(K1050,[1]EDLZDPY!$C$1:$F$65512,4,FALSE))</f>
        <v>45</v>
      </c>
      <c r="I1050" t="s">
        <v>301</v>
      </c>
      <c r="J1050" t="s">
        <v>767</v>
      </c>
      <c r="K1050">
        <v>4250006111934</v>
      </c>
    </row>
    <row r="1051" spans="1:11" x14ac:dyDescent="0.25">
      <c r="A1051" t="s">
        <v>14</v>
      </c>
      <c r="B1051">
        <v>887</v>
      </c>
      <c r="C1051" t="s">
        <v>22</v>
      </c>
      <c r="D1051" t="s">
        <v>119</v>
      </c>
      <c r="E1051">
        <v>3</v>
      </c>
      <c r="F1051" s="2">
        <f t="shared" ca="1" si="32"/>
        <v>46174</v>
      </c>
      <c r="G1051" s="2">
        <f t="shared" ca="1" si="33"/>
        <v>46194</v>
      </c>
      <c r="H1051">
        <f ca="1">NETWORKDAYS((TODAY()+3),VLOOKUP(K1051,[1]EDLZDPY!$C$1:$F$65512,4,FALSE))</f>
        <v>45</v>
      </c>
      <c r="I1051" t="s">
        <v>301</v>
      </c>
      <c r="J1051" t="s">
        <v>768</v>
      </c>
      <c r="K1051">
        <v>4250006111668</v>
      </c>
    </row>
    <row r="1052" spans="1:11" x14ac:dyDescent="0.25">
      <c r="A1052" t="s">
        <v>14</v>
      </c>
      <c r="B1052">
        <v>887</v>
      </c>
      <c r="C1052" t="s">
        <v>22</v>
      </c>
      <c r="D1052" t="s">
        <v>119</v>
      </c>
      <c r="E1052">
        <v>4</v>
      </c>
      <c r="F1052" s="2">
        <f t="shared" ca="1" si="32"/>
        <v>46174</v>
      </c>
      <c r="G1052" s="2">
        <f t="shared" ca="1" si="33"/>
        <v>46194</v>
      </c>
      <c r="H1052">
        <f ca="1">NETWORKDAYS((TODAY()+3),VLOOKUP(K1052,[1]EDLZDPY!$C$1:$F$65512,4,FALSE))</f>
        <v>45</v>
      </c>
      <c r="I1052" t="s">
        <v>301</v>
      </c>
      <c r="J1052" t="s">
        <v>769</v>
      </c>
      <c r="K1052">
        <v>4250006111927</v>
      </c>
    </row>
    <row r="1053" spans="1:11" x14ac:dyDescent="0.25">
      <c r="A1053" t="s">
        <v>14</v>
      </c>
      <c r="B1053">
        <v>887</v>
      </c>
      <c r="C1053" t="s">
        <v>22</v>
      </c>
      <c r="D1053" t="s">
        <v>119</v>
      </c>
      <c r="E1053">
        <v>5</v>
      </c>
      <c r="F1053" s="2">
        <f t="shared" ca="1" si="32"/>
        <v>46174</v>
      </c>
      <c r="G1053" s="2">
        <f t="shared" ca="1" si="33"/>
        <v>46194</v>
      </c>
      <c r="H1053">
        <f ca="1">NETWORKDAYS((TODAY()+3),VLOOKUP(K1053,[1]EDLZDPY!$C$1:$F$65512,4,FALSE))</f>
        <v>40</v>
      </c>
      <c r="I1053" t="s">
        <v>301</v>
      </c>
      <c r="J1053" t="s">
        <v>770</v>
      </c>
      <c r="K1053">
        <v>4250006111620</v>
      </c>
    </row>
    <row r="1054" spans="1:11" x14ac:dyDescent="0.25">
      <c r="A1054" t="s">
        <v>14</v>
      </c>
      <c r="B1054">
        <v>887</v>
      </c>
      <c r="C1054" t="s">
        <v>22</v>
      </c>
      <c r="D1054" t="s">
        <v>120</v>
      </c>
      <c r="E1054">
        <v>1</v>
      </c>
      <c r="F1054" s="2">
        <f t="shared" ca="1" si="32"/>
        <v>46174</v>
      </c>
      <c r="G1054" s="2">
        <f t="shared" ca="1" si="33"/>
        <v>46194</v>
      </c>
      <c r="H1054">
        <f ca="1">NETWORKDAYS((TODAY()+3),VLOOKUP(K1054,[1]EDLZDPY!$C$1:$F$65512,4,FALSE))</f>
        <v>45</v>
      </c>
      <c r="I1054" t="s">
        <v>192</v>
      </c>
      <c r="J1054" t="s">
        <v>772</v>
      </c>
      <c r="K1054">
        <v>4038889073941</v>
      </c>
    </row>
    <row r="1055" spans="1:11" x14ac:dyDescent="0.25">
      <c r="A1055" t="s">
        <v>14</v>
      </c>
      <c r="B1055">
        <v>887</v>
      </c>
      <c r="C1055" t="s">
        <v>22</v>
      </c>
      <c r="D1055" t="s">
        <v>120</v>
      </c>
      <c r="E1055">
        <v>2</v>
      </c>
      <c r="F1055" s="2">
        <f t="shared" ca="1" si="32"/>
        <v>46174</v>
      </c>
      <c r="G1055" s="2">
        <f t="shared" ca="1" si="33"/>
        <v>46194</v>
      </c>
      <c r="H1055">
        <f ca="1">NETWORKDAYS((TODAY()+3),VLOOKUP(K1055,[1]EDLZDPY!$C$1:$F$65512,4,FALSE))</f>
        <v>45</v>
      </c>
      <c r="I1055" t="s">
        <v>192</v>
      </c>
      <c r="J1055" t="s">
        <v>773</v>
      </c>
      <c r="K1055">
        <v>4038889073958</v>
      </c>
    </row>
    <row r="1056" spans="1:11" x14ac:dyDescent="0.25">
      <c r="A1056" t="s">
        <v>14</v>
      </c>
      <c r="B1056">
        <v>887</v>
      </c>
      <c r="C1056" t="s">
        <v>22</v>
      </c>
      <c r="D1056" t="s">
        <v>120</v>
      </c>
      <c r="E1056">
        <v>3</v>
      </c>
      <c r="F1056" s="2">
        <f t="shared" ca="1" si="32"/>
        <v>46174</v>
      </c>
      <c r="G1056" s="2">
        <f t="shared" ca="1" si="33"/>
        <v>46194</v>
      </c>
      <c r="H1056">
        <f ca="1">NETWORKDAYS((TODAY()+3),VLOOKUP(K1056,[1]EDLZDPY!$C$1:$F$65512,4,FALSE))</f>
        <v>45</v>
      </c>
      <c r="I1056" t="s">
        <v>192</v>
      </c>
      <c r="J1056" t="s">
        <v>774</v>
      </c>
      <c r="K1056">
        <v>4038889073965</v>
      </c>
    </row>
    <row r="1057" spans="1:11" x14ac:dyDescent="0.25">
      <c r="A1057" t="s">
        <v>14</v>
      </c>
      <c r="B1057">
        <v>887</v>
      </c>
      <c r="C1057" t="s">
        <v>22</v>
      </c>
      <c r="D1057" t="s">
        <v>120</v>
      </c>
      <c r="E1057">
        <v>4</v>
      </c>
      <c r="F1057" s="2">
        <f t="shared" ca="1" si="32"/>
        <v>46174</v>
      </c>
      <c r="G1057" s="2">
        <f t="shared" ca="1" si="33"/>
        <v>46194</v>
      </c>
      <c r="H1057">
        <f ca="1">NETWORKDAYS((TODAY()+3),VLOOKUP(K1057,[1]EDLZDPY!$C$1:$F$65512,4,FALSE))</f>
        <v>45</v>
      </c>
      <c r="I1057" t="s">
        <v>192</v>
      </c>
      <c r="J1057" t="s">
        <v>775</v>
      </c>
      <c r="K1057">
        <v>4038889073972</v>
      </c>
    </row>
    <row r="1058" spans="1:11" x14ac:dyDescent="0.25">
      <c r="A1058" t="s">
        <v>14</v>
      </c>
      <c r="B1058">
        <v>887</v>
      </c>
      <c r="C1058" t="s">
        <v>22</v>
      </c>
      <c r="D1058" t="s">
        <v>120</v>
      </c>
      <c r="E1058">
        <v>5</v>
      </c>
      <c r="F1058" s="2">
        <f t="shared" ca="1" si="32"/>
        <v>46174</v>
      </c>
      <c r="G1058" s="2">
        <f t="shared" ca="1" si="33"/>
        <v>46194</v>
      </c>
      <c r="H1058">
        <f ca="1">NETWORKDAYS((TODAY()+3),VLOOKUP(K1058,[1]EDLZDPY!$C$1:$F$65512,4,FALSE))</f>
        <v>45</v>
      </c>
      <c r="I1058" t="s">
        <v>192</v>
      </c>
      <c r="J1058" t="s">
        <v>776</v>
      </c>
      <c r="K1058">
        <v>4038889073989</v>
      </c>
    </row>
    <row r="1059" spans="1:11" x14ac:dyDescent="0.25">
      <c r="A1059" t="s">
        <v>14</v>
      </c>
      <c r="B1059">
        <v>887</v>
      </c>
      <c r="C1059" t="s">
        <v>22</v>
      </c>
      <c r="D1059" t="s">
        <v>122</v>
      </c>
      <c r="E1059">
        <v>1</v>
      </c>
      <c r="F1059" s="2">
        <f t="shared" ca="1" si="32"/>
        <v>46174</v>
      </c>
      <c r="G1059" s="2">
        <f t="shared" ca="1" si="33"/>
        <v>46194</v>
      </c>
      <c r="H1059">
        <f ca="1">NETWORKDAYS((TODAY()+3),VLOOKUP(K1059,[1]EDLZDPY!$C$1:$F$65512,4,FALSE))</f>
        <v>50</v>
      </c>
      <c r="I1059" t="s">
        <v>303</v>
      </c>
      <c r="J1059" t="s">
        <v>781</v>
      </c>
      <c r="K1059">
        <v>4038889081670</v>
      </c>
    </row>
    <row r="1060" spans="1:11" x14ac:dyDescent="0.25">
      <c r="A1060" t="s">
        <v>14</v>
      </c>
      <c r="B1060">
        <v>887</v>
      </c>
      <c r="C1060" t="s">
        <v>22</v>
      </c>
      <c r="D1060" t="s">
        <v>122</v>
      </c>
      <c r="E1060">
        <v>2</v>
      </c>
      <c r="F1060" s="2">
        <f t="shared" ca="1" si="32"/>
        <v>46174</v>
      </c>
      <c r="G1060" s="2">
        <f t="shared" ca="1" si="33"/>
        <v>46194</v>
      </c>
      <c r="H1060">
        <f ca="1">NETWORKDAYS((TODAY()+3),VLOOKUP(K1060,[1]EDLZDPY!$C$1:$F$65512,4,FALSE))</f>
        <v>50</v>
      </c>
      <c r="I1060" t="s">
        <v>303</v>
      </c>
      <c r="J1060" t="s">
        <v>782</v>
      </c>
      <c r="K1060">
        <v>4038889081687</v>
      </c>
    </row>
    <row r="1061" spans="1:11" x14ac:dyDescent="0.25">
      <c r="A1061" t="s">
        <v>14</v>
      </c>
      <c r="B1061">
        <v>887</v>
      </c>
      <c r="C1061" t="s">
        <v>22</v>
      </c>
      <c r="D1061" t="s">
        <v>123</v>
      </c>
      <c r="E1061">
        <v>1</v>
      </c>
      <c r="F1061" s="2">
        <f t="shared" ca="1" si="32"/>
        <v>46174</v>
      </c>
      <c r="G1061" s="2">
        <f t="shared" ca="1" si="33"/>
        <v>46194</v>
      </c>
      <c r="H1061">
        <f ca="1">NETWORKDAYS((TODAY()+3),VLOOKUP(K1061,[1]EDLZDPY!$C$1:$F$65512,4,FALSE))</f>
        <v>65</v>
      </c>
      <c r="I1061" t="s">
        <v>304</v>
      </c>
      <c r="J1061" t="s">
        <v>783</v>
      </c>
      <c r="K1061">
        <v>4038889087535</v>
      </c>
    </row>
    <row r="1062" spans="1:11" x14ac:dyDescent="0.25">
      <c r="A1062" t="s">
        <v>14</v>
      </c>
      <c r="B1062">
        <v>887</v>
      </c>
      <c r="C1062" t="s">
        <v>22</v>
      </c>
      <c r="D1062" t="s">
        <v>123</v>
      </c>
      <c r="E1062">
        <v>2</v>
      </c>
      <c r="F1062" s="2">
        <f t="shared" ca="1" si="32"/>
        <v>46174</v>
      </c>
      <c r="G1062" s="2">
        <f t="shared" ca="1" si="33"/>
        <v>46194</v>
      </c>
      <c r="H1062">
        <f ca="1">NETWORKDAYS((TODAY()+3),VLOOKUP(K1062,[1]EDLZDPY!$C$1:$F$65512,4,FALSE))</f>
        <v>65</v>
      </c>
      <c r="I1062" t="s">
        <v>304</v>
      </c>
      <c r="J1062" t="s">
        <v>784</v>
      </c>
      <c r="K1062">
        <v>4038889087542</v>
      </c>
    </row>
    <row r="1063" spans="1:11" x14ac:dyDescent="0.25">
      <c r="A1063" t="s">
        <v>14</v>
      </c>
      <c r="B1063">
        <v>887</v>
      </c>
      <c r="C1063" t="s">
        <v>22</v>
      </c>
      <c r="D1063" t="s">
        <v>123</v>
      </c>
      <c r="E1063">
        <v>3</v>
      </c>
      <c r="F1063" s="2">
        <f t="shared" ca="1" si="32"/>
        <v>46174</v>
      </c>
      <c r="G1063" s="2">
        <f t="shared" ca="1" si="33"/>
        <v>46194</v>
      </c>
      <c r="H1063">
        <f ca="1">NETWORKDAYS((TODAY()+3),VLOOKUP(K1063,[1]EDLZDPY!$C$1:$F$65512,4,FALSE))</f>
        <v>65</v>
      </c>
      <c r="I1063" t="s">
        <v>304</v>
      </c>
      <c r="J1063" t="s">
        <v>785</v>
      </c>
      <c r="K1063">
        <v>4038889087566</v>
      </c>
    </row>
    <row r="1064" spans="1:11" x14ac:dyDescent="0.25">
      <c r="A1064" t="s">
        <v>14</v>
      </c>
      <c r="B1064">
        <v>887</v>
      </c>
      <c r="C1064" t="s">
        <v>22</v>
      </c>
      <c r="D1064" t="s">
        <v>123</v>
      </c>
      <c r="E1064">
        <v>4</v>
      </c>
      <c r="F1064" s="2">
        <f t="shared" ca="1" si="32"/>
        <v>46174</v>
      </c>
      <c r="G1064" s="2">
        <f t="shared" ca="1" si="33"/>
        <v>46194</v>
      </c>
      <c r="H1064">
        <f ca="1">NETWORKDAYS((TODAY()+3),VLOOKUP(K1064,[1]EDLZDPY!$C$1:$F$65512,4,FALSE))</f>
        <v>65</v>
      </c>
      <c r="I1064" t="s">
        <v>304</v>
      </c>
      <c r="J1064" t="s">
        <v>786</v>
      </c>
      <c r="K1064">
        <v>4038889087528</v>
      </c>
    </row>
    <row r="1065" spans="1:11" x14ac:dyDescent="0.25">
      <c r="A1065" t="s">
        <v>14</v>
      </c>
      <c r="B1065">
        <v>887</v>
      </c>
      <c r="C1065" t="s">
        <v>22</v>
      </c>
      <c r="D1065" t="s">
        <v>123</v>
      </c>
      <c r="E1065">
        <v>5</v>
      </c>
      <c r="F1065" s="2">
        <f t="shared" ca="1" si="32"/>
        <v>46174</v>
      </c>
      <c r="G1065" s="2">
        <f t="shared" ca="1" si="33"/>
        <v>46194</v>
      </c>
      <c r="H1065">
        <f ca="1">NETWORKDAYS((TODAY()+3),VLOOKUP(K1065,[1]EDLZDPY!$C$1:$F$65512,4,FALSE))</f>
        <v>65</v>
      </c>
      <c r="I1065" t="s">
        <v>304</v>
      </c>
      <c r="J1065" t="s">
        <v>787</v>
      </c>
      <c r="K1065">
        <v>4038889087559</v>
      </c>
    </row>
    <row r="1066" spans="1:11" x14ac:dyDescent="0.25">
      <c r="A1066" t="s">
        <v>14</v>
      </c>
      <c r="B1066">
        <v>887</v>
      </c>
      <c r="C1066" t="s">
        <v>22</v>
      </c>
      <c r="D1066" t="s">
        <v>123</v>
      </c>
      <c r="E1066">
        <v>6</v>
      </c>
      <c r="F1066" s="2">
        <f t="shared" ca="1" si="32"/>
        <v>46174</v>
      </c>
      <c r="G1066" s="2">
        <f t="shared" ca="1" si="33"/>
        <v>46194</v>
      </c>
      <c r="H1066">
        <f ca="1">NETWORKDAYS((TODAY()+3),VLOOKUP(K1066,[1]EDLZDPY!$C$1:$F$65512,4,FALSE))</f>
        <v>65</v>
      </c>
      <c r="I1066" t="s">
        <v>304</v>
      </c>
      <c r="J1066" t="s">
        <v>788</v>
      </c>
      <c r="K1066">
        <v>4038889087573</v>
      </c>
    </row>
    <row r="1067" spans="1:11" x14ac:dyDescent="0.25">
      <c r="A1067" t="s">
        <v>14</v>
      </c>
      <c r="B1067">
        <v>887</v>
      </c>
      <c r="C1067" t="s">
        <v>22</v>
      </c>
      <c r="D1067" t="s">
        <v>124</v>
      </c>
      <c r="E1067">
        <v>1</v>
      </c>
      <c r="F1067" s="2">
        <f t="shared" ca="1" si="32"/>
        <v>46174</v>
      </c>
      <c r="G1067" s="2">
        <f t="shared" ca="1" si="33"/>
        <v>46194</v>
      </c>
      <c r="H1067">
        <f ca="1">NETWORKDAYS((TODAY()+3),VLOOKUP(K1067,[1]EDLZDPY!$C$1:$F$65512,4,FALSE))</f>
        <v>30</v>
      </c>
      <c r="I1067" t="s">
        <v>305</v>
      </c>
      <c r="J1067" t="s">
        <v>1073</v>
      </c>
      <c r="K1067">
        <v>4038889084992</v>
      </c>
    </row>
    <row r="1068" spans="1:11" x14ac:dyDescent="0.25">
      <c r="A1068" t="s">
        <v>14</v>
      </c>
      <c r="B1068">
        <v>887</v>
      </c>
      <c r="C1068" t="s">
        <v>22</v>
      </c>
      <c r="D1068" t="s">
        <v>124</v>
      </c>
      <c r="E1068">
        <v>2</v>
      </c>
      <c r="F1068" s="2">
        <f t="shared" ca="1" si="32"/>
        <v>46174</v>
      </c>
      <c r="G1068" s="2">
        <f t="shared" ca="1" si="33"/>
        <v>46194</v>
      </c>
      <c r="H1068">
        <f ca="1">NETWORKDAYS((TODAY()+3),VLOOKUP(K1068,[1]EDLZDPY!$C$1:$F$65512,4,FALSE))</f>
        <v>30</v>
      </c>
      <c r="I1068" t="s">
        <v>305</v>
      </c>
      <c r="J1068" t="s">
        <v>1074</v>
      </c>
      <c r="K1068">
        <v>4038889085029</v>
      </c>
    </row>
    <row r="1069" spans="1:11" x14ac:dyDescent="0.25">
      <c r="A1069" t="s">
        <v>14</v>
      </c>
      <c r="B1069">
        <v>887</v>
      </c>
      <c r="C1069" t="s">
        <v>22</v>
      </c>
      <c r="D1069" t="s">
        <v>124</v>
      </c>
      <c r="E1069">
        <v>3</v>
      </c>
      <c r="F1069" s="2">
        <f t="shared" ca="1" si="32"/>
        <v>46174</v>
      </c>
      <c r="G1069" s="2">
        <f t="shared" ca="1" si="33"/>
        <v>46194</v>
      </c>
      <c r="H1069">
        <f ca="1">NETWORKDAYS((TODAY()+3),VLOOKUP(K1069,[1]EDLZDPY!$C$1:$F$65512,4,FALSE))</f>
        <v>30</v>
      </c>
      <c r="I1069" t="s">
        <v>305</v>
      </c>
      <c r="J1069" t="s">
        <v>1075</v>
      </c>
      <c r="K1069">
        <v>4038889085012</v>
      </c>
    </row>
    <row r="1070" spans="1:11" x14ac:dyDescent="0.25">
      <c r="A1070" t="s">
        <v>14</v>
      </c>
      <c r="B1070">
        <v>887</v>
      </c>
      <c r="C1070" t="s">
        <v>22</v>
      </c>
      <c r="D1070" t="s">
        <v>124</v>
      </c>
      <c r="E1070">
        <v>6</v>
      </c>
      <c r="F1070" s="2">
        <f t="shared" ca="1" si="32"/>
        <v>46174</v>
      </c>
      <c r="G1070" s="2">
        <f t="shared" ca="1" si="33"/>
        <v>46194</v>
      </c>
      <c r="H1070">
        <f ca="1">NETWORKDAYS((TODAY()+3),VLOOKUP(K1070,[1]EDLZDPY!$C$1:$F$65512,4,FALSE))</f>
        <v>30</v>
      </c>
      <c r="I1070" t="s">
        <v>305</v>
      </c>
      <c r="J1070" t="s">
        <v>1076</v>
      </c>
      <c r="K1070">
        <v>4038889085005</v>
      </c>
    </row>
    <row r="1071" spans="1:11" x14ac:dyDescent="0.25">
      <c r="A1071" t="s">
        <v>14</v>
      </c>
      <c r="B1071">
        <v>887</v>
      </c>
      <c r="C1071" t="s">
        <v>22</v>
      </c>
      <c r="D1071" t="s">
        <v>124</v>
      </c>
      <c r="E1071">
        <v>11</v>
      </c>
      <c r="F1071" s="2">
        <f t="shared" ca="1" si="32"/>
        <v>46174</v>
      </c>
      <c r="G1071" s="2">
        <f t="shared" ca="1" si="33"/>
        <v>46194</v>
      </c>
      <c r="H1071">
        <f ca="1">NETWORKDAYS((TODAY()+3),VLOOKUP(K1071,[1]EDLZDPY!$C$1:$F$65512,4,FALSE))</f>
        <v>30</v>
      </c>
      <c r="I1071" t="s">
        <v>305</v>
      </c>
      <c r="J1071" t="s">
        <v>793</v>
      </c>
      <c r="K1071">
        <v>4038889084930</v>
      </c>
    </row>
    <row r="1072" spans="1:11" x14ac:dyDescent="0.25">
      <c r="A1072" t="s">
        <v>14</v>
      </c>
      <c r="B1072">
        <v>887</v>
      </c>
      <c r="C1072" t="s">
        <v>22</v>
      </c>
      <c r="D1072" t="s">
        <v>124</v>
      </c>
      <c r="E1072">
        <v>12</v>
      </c>
      <c r="F1072" s="2">
        <f t="shared" ca="1" si="32"/>
        <v>46174</v>
      </c>
      <c r="G1072" s="2">
        <f t="shared" ca="1" si="33"/>
        <v>46194</v>
      </c>
      <c r="H1072">
        <f ca="1">NETWORKDAYS((TODAY()+3),VLOOKUP(K1072,[1]EDLZDPY!$C$1:$F$65512,4,FALSE))</f>
        <v>115</v>
      </c>
      <c r="I1072" t="s">
        <v>305</v>
      </c>
      <c r="J1072" t="s">
        <v>794</v>
      </c>
      <c r="K1072">
        <v>4038889084947</v>
      </c>
    </row>
    <row r="1073" spans="1:11" x14ac:dyDescent="0.25">
      <c r="A1073" t="s">
        <v>14</v>
      </c>
      <c r="B1073">
        <v>887</v>
      </c>
      <c r="C1073" t="s">
        <v>22</v>
      </c>
      <c r="D1073" t="s">
        <v>124</v>
      </c>
      <c r="E1073">
        <v>13</v>
      </c>
      <c r="F1073" s="2">
        <f t="shared" ca="1" si="32"/>
        <v>46174</v>
      </c>
      <c r="G1073" s="2">
        <f t="shared" ca="1" si="33"/>
        <v>46194</v>
      </c>
      <c r="H1073">
        <f ca="1">NETWORKDAYS((TODAY()+3),VLOOKUP(K1073,[1]EDLZDPY!$C$1:$F$65512,4,FALSE))</f>
        <v>30</v>
      </c>
      <c r="I1073" t="s">
        <v>305</v>
      </c>
      <c r="J1073" t="s">
        <v>795</v>
      </c>
      <c r="K1073">
        <v>4038889084954</v>
      </c>
    </row>
    <row r="1074" spans="1:11" x14ac:dyDescent="0.25">
      <c r="A1074" t="s">
        <v>14</v>
      </c>
      <c r="B1074">
        <v>887</v>
      </c>
      <c r="C1074" t="s">
        <v>22</v>
      </c>
      <c r="D1074" t="s">
        <v>124</v>
      </c>
      <c r="E1074">
        <v>14</v>
      </c>
      <c r="F1074" s="2">
        <f t="shared" ca="1" si="32"/>
        <v>46174</v>
      </c>
      <c r="G1074" s="2">
        <f t="shared" ca="1" si="33"/>
        <v>46194</v>
      </c>
      <c r="H1074">
        <f ca="1">NETWORKDAYS((TODAY()+3),VLOOKUP(K1074,[1]EDLZDPY!$C$1:$F$65512,4,FALSE))</f>
        <v>115</v>
      </c>
      <c r="I1074" t="s">
        <v>305</v>
      </c>
      <c r="J1074" t="s">
        <v>796</v>
      </c>
      <c r="K1074">
        <v>4038889084961</v>
      </c>
    </row>
    <row r="1075" spans="1:11" x14ac:dyDescent="0.25">
      <c r="A1075" t="s">
        <v>14</v>
      </c>
      <c r="B1075">
        <v>887</v>
      </c>
      <c r="C1075" t="s">
        <v>22</v>
      </c>
      <c r="D1075" t="s">
        <v>124</v>
      </c>
      <c r="E1075">
        <v>15</v>
      </c>
      <c r="F1075" s="2">
        <f t="shared" ca="1" si="32"/>
        <v>46174</v>
      </c>
      <c r="G1075" s="2">
        <f t="shared" ca="1" si="33"/>
        <v>46194</v>
      </c>
      <c r="H1075">
        <f ca="1">NETWORKDAYS((TODAY()+3),VLOOKUP(K1075,[1]EDLZDPY!$C$1:$F$65512,4,FALSE))</f>
        <v>115</v>
      </c>
      <c r="I1075" t="s">
        <v>305</v>
      </c>
      <c r="J1075" t="s">
        <v>797</v>
      </c>
      <c r="K1075">
        <v>4038889084978</v>
      </c>
    </row>
    <row r="1076" spans="1:11" x14ac:dyDescent="0.25">
      <c r="A1076" t="s">
        <v>14</v>
      </c>
      <c r="B1076">
        <v>887</v>
      </c>
      <c r="C1076" t="s">
        <v>22</v>
      </c>
      <c r="D1076" t="s">
        <v>124</v>
      </c>
      <c r="E1076">
        <v>16</v>
      </c>
      <c r="F1076" s="2">
        <f t="shared" ca="1" si="32"/>
        <v>46174</v>
      </c>
      <c r="G1076" s="2">
        <f t="shared" ca="1" si="33"/>
        <v>46194</v>
      </c>
      <c r="H1076">
        <f ca="1">NETWORKDAYS((TODAY()+3),VLOOKUP(K1076,[1]EDLZDPY!$C$1:$F$65512,4,FALSE))</f>
        <v>40</v>
      </c>
      <c r="I1076" t="s">
        <v>305</v>
      </c>
      <c r="J1076" t="s">
        <v>798</v>
      </c>
      <c r="K1076">
        <v>4038889084985</v>
      </c>
    </row>
    <row r="1077" spans="1:11" x14ac:dyDescent="0.25">
      <c r="A1077" t="s">
        <v>14</v>
      </c>
      <c r="B1077">
        <v>887</v>
      </c>
      <c r="C1077" t="s">
        <v>22</v>
      </c>
      <c r="D1077" t="s">
        <v>125</v>
      </c>
      <c r="E1077">
        <v>1</v>
      </c>
      <c r="F1077" s="2">
        <f t="shared" ca="1" si="32"/>
        <v>46174</v>
      </c>
      <c r="G1077" s="2">
        <f t="shared" ca="1" si="33"/>
        <v>46194</v>
      </c>
      <c r="H1077">
        <f ca="1">NETWORKDAYS((TODAY()+3),VLOOKUP(K1077,[1]EDLZDPY!$C$1:$F$65512,4,FALSE))</f>
        <v>30</v>
      </c>
      <c r="I1077" t="s">
        <v>250</v>
      </c>
      <c r="J1077" t="s">
        <v>799</v>
      </c>
      <c r="K1077">
        <v>4038889076904</v>
      </c>
    </row>
    <row r="1078" spans="1:11" x14ac:dyDescent="0.25">
      <c r="A1078" t="s">
        <v>14</v>
      </c>
      <c r="B1078">
        <v>887</v>
      </c>
      <c r="C1078" t="s">
        <v>22</v>
      </c>
      <c r="D1078" t="s">
        <v>125</v>
      </c>
      <c r="E1078">
        <v>2</v>
      </c>
      <c r="F1078" s="2">
        <f t="shared" ca="1" si="32"/>
        <v>46174</v>
      </c>
      <c r="G1078" s="2">
        <f t="shared" ca="1" si="33"/>
        <v>46194</v>
      </c>
      <c r="H1078">
        <f ca="1">NETWORKDAYS((TODAY()+3),VLOOKUP(K1078,[1]EDLZDPY!$C$1:$F$65512,4,FALSE))</f>
        <v>30</v>
      </c>
      <c r="I1078" t="s">
        <v>250</v>
      </c>
      <c r="J1078" t="s">
        <v>800</v>
      </c>
      <c r="K1078">
        <v>4038889076928</v>
      </c>
    </row>
    <row r="1079" spans="1:11" x14ac:dyDescent="0.25">
      <c r="A1079" t="s">
        <v>14</v>
      </c>
      <c r="B1079">
        <v>887</v>
      </c>
      <c r="C1079" t="s">
        <v>22</v>
      </c>
      <c r="D1079" t="s">
        <v>125</v>
      </c>
      <c r="E1079">
        <v>3</v>
      </c>
      <c r="F1079" s="2">
        <f t="shared" ca="1" si="32"/>
        <v>46174</v>
      </c>
      <c r="G1079" s="2">
        <f t="shared" ca="1" si="33"/>
        <v>46194</v>
      </c>
      <c r="H1079">
        <f ca="1">NETWORKDAYS((TODAY()+3),VLOOKUP(K1079,[1]EDLZDPY!$C$1:$F$65512,4,FALSE))</f>
        <v>60</v>
      </c>
      <c r="I1079" t="s">
        <v>250</v>
      </c>
      <c r="J1079" t="s">
        <v>801</v>
      </c>
      <c r="K1079">
        <v>4038889076911</v>
      </c>
    </row>
    <row r="1080" spans="1:11" x14ac:dyDescent="0.25">
      <c r="A1080" t="s">
        <v>14</v>
      </c>
      <c r="B1080">
        <v>887</v>
      </c>
      <c r="C1080" t="s">
        <v>22</v>
      </c>
      <c r="D1080" t="s">
        <v>125</v>
      </c>
      <c r="E1080">
        <v>4</v>
      </c>
      <c r="F1080" s="2">
        <f t="shared" ref="F1080:F1142" ca="1" si="34">TODAY()+4</f>
        <v>46174</v>
      </c>
      <c r="G1080" s="2">
        <f t="shared" ref="G1080:G1142" ca="1" si="35">TODAY()+24</f>
        <v>46194</v>
      </c>
      <c r="H1080">
        <f ca="1">NETWORKDAYS((TODAY()+3),VLOOKUP(K1080,[1]EDLZDPY!$C$1:$F$65512,4,FALSE))</f>
        <v>30</v>
      </c>
      <c r="I1080" t="s">
        <v>250</v>
      </c>
      <c r="J1080" t="s">
        <v>802</v>
      </c>
      <c r="K1080">
        <v>4038889076935</v>
      </c>
    </row>
    <row r="1081" spans="1:11" x14ac:dyDescent="0.25">
      <c r="A1081" t="s">
        <v>14</v>
      </c>
      <c r="B1081">
        <v>887</v>
      </c>
      <c r="C1081" t="s">
        <v>22</v>
      </c>
      <c r="D1081" t="s">
        <v>127</v>
      </c>
      <c r="E1081">
        <v>1</v>
      </c>
      <c r="F1081" s="2">
        <f t="shared" ca="1" si="34"/>
        <v>46174</v>
      </c>
      <c r="G1081" s="2">
        <f t="shared" ca="1" si="35"/>
        <v>46194</v>
      </c>
      <c r="H1081">
        <f ca="1">NETWORKDAYS((TODAY()+3),VLOOKUP(K1081,[1]EDLZDPY!$C$1:$F$65512,4,FALSE))</f>
        <v>30</v>
      </c>
      <c r="I1081" t="s">
        <v>307</v>
      </c>
      <c r="J1081" t="s">
        <v>1077</v>
      </c>
      <c r="K1081">
        <v>4038889085968</v>
      </c>
    </row>
    <row r="1082" spans="1:11" x14ac:dyDescent="0.25">
      <c r="A1082" t="s">
        <v>14</v>
      </c>
      <c r="B1082">
        <v>887</v>
      </c>
      <c r="C1082" t="s">
        <v>22</v>
      </c>
      <c r="D1082" t="s">
        <v>127</v>
      </c>
      <c r="E1082">
        <v>2</v>
      </c>
      <c r="F1082" s="2">
        <f t="shared" ca="1" si="34"/>
        <v>46174</v>
      </c>
      <c r="G1082" s="2">
        <f t="shared" ca="1" si="35"/>
        <v>46194</v>
      </c>
      <c r="H1082">
        <f ca="1">NETWORKDAYS((TODAY()+3),VLOOKUP(K1082,[1]EDLZDPY!$C$1:$F$65512,4,FALSE))</f>
        <v>30</v>
      </c>
      <c r="I1082" t="s">
        <v>307</v>
      </c>
      <c r="J1082" t="s">
        <v>1078</v>
      </c>
      <c r="K1082">
        <v>4038889085975</v>
      </c>
    </row>
    <row r="1083" spans="1:11" x14ac:dyDescent="0.25">
      <c r="A1083" t="s">
        <v>14</v>
      </c>
      <c r="B1083">
        <v>887</v>
      </c>
      <c r="C1083" t="s">
        <v>22</v>
      </c>
      <c r="D1083" t="s">
        <v>127</v>
      </c>
      <c r="E1083">
        <v>3</v>
      </c>
      <c r="F1083" s="2">
        <f t="shared" ca="1" si="34"/>
        <v>46174</v>
      </c>
      <c r="G1083" s="2">
        <f t="shared" ca="1" si="35"/>
        <v>46194</v>
      </c>
      <c r="H1083">
        <f ca="1">NETWORKDAYS((TODAY()+3),VLOOKUP(K1083,[1]EDLZDPY!$C$1:$F$65512,4,FALSE))</f>
        <v>30</v>
      </c>
      <c r="I1083" t="s">
        <v>307</v>
      </c>
      <c r="J1083" t="s">
        <v>1079</v>
      </c>
      <c r="K1083">
        <v>4038889085982</v>
      </c>
    </row>
    <row r="1084" spans="1:11" x14ac:dyDescent="0.25">
      <c r="A1084" t="s">
        <v>14</v>
      </c>
      <c r="B1084">
        <v>887</v>
      </c>
      <c r="C1084" t="s">
        <v>22</v>
      </c>
      <c r="D1084" t="s">
        <v>128</v>
      </c>
      <c r="E1084">
        <v>1</v>
      </c>
      <c r="F1084" s="2">
        <f t="shared" ca="1" si="34"/>
        <v>46174</v>
      </c>
      <c r="G1084" s="2">
        <f t="shared" ca="1" si="35"/>
        <v>46194</v>
      </c>
      <c r="H1084">
        <f ca="1">NETWORKDAYS((TODAY()+3),VLOOKUP(K1084,[1]EDLZDPY!$C$1:$F$65512,4,FALSE))</f>
        <v>65</v>
      </c>
      <c r="I1084" t="s">
        <v>364</v>
      </c>
      <c r="J1084" t="s">
        <v>1080</v>
      </c>
      <c r="K1084">
        <v>4038889085890</v>
      </c>
    </row>
    <row r="1085" spans="1:11" x14ac:dyDescent="0.25">
      <c r="A1085" t="s">
        <v>14</v>
      </c>
      <c r="B1085">
        <v>887</v>
      </c>
      <c r="C1085" t="s">
        <v>22</v>
      </c>
      <c r="D1085" t="s">
        <v>128</v>
      </c>
      <c r="E1085">
        <v>2</v>
      </c>
      <c r="F1085" s="2">
        <f t="shared" ca="1" si="34"/>
        <v>46174</v>
      </c>
      <c r="G1085" s="2">
        <f t="shared" ca="1" si="35"/>
        <v>46194</v>
      </c>
      <c r="H1085">
        <f ca="1">NETWORKDAYS((TODAY()+3),VLOOKUP(K1085,[1]EDLZDPY!$C$1:$F$65512,4,FALSE))</f>
        <v>55</v>
      </c>
      <c r="I1085" t="s">
        <v>365</v>
      </c>
      <c r="J1085" t="s">
        <v>1081</v>
      </c>
      <c r="K1085">
        <v>4038889085920</v>
      </c>
    </row>
    <row r="1086" spans="1:11" x14ac:dyDescent="0.25">
      <c r="A1086" t="s">
        <v>14</v>
      </c>
      <c r="B1086">
        <v>887</v>
      </c>
      <c r="C1086" t="s">
        <v>22</v>
      </c>
      <c r="D1086" t="s">
        <v>128</v>
      </c>
      <c r="E1086">
        <v>3</v>
      </c>
      <c r="F1086" s="2">
        <f t="shared" ca="1" si="34"/>
        <v>46174</v>
      </c>
      <c r="G1086" s="2">
        <f t="shared" ca="1" si="35"/>
        <v>46194</v>
      </c>
      <c r="H1086">
        <f ca="1">NETWORKDAYS((TODAY()+3),VLOOKUP(K1086,[1]EDLZDPY!$C$1:$F$65512,4,FALSE))</f>
        <v>30</v>
      </c>
      <c r="I1086" t="s">
        <v>308</v>
      </c>
      <c r="J1086" t="s">
        <v>1082</v>
      </c>
      <c r="K1086">
        <v>4038889086248</v>
      </c>
    </row>
    <row r="1087" spans="1:11" x14ac:dyDescent="0.25">
      <c r="A1087" t="s">
        <v>14</v>
      </c>
      <c r="B1087">
        <v>887</v>
      </c>
      <c r="C1087" t="s">
        <v>22</v>
      </c>
      <c r="D1087" t="s">
        <v>129</v>
      </c>
      <c r="E1087">
        <v>1</v>
      </c>
      <c r="F1087" s="2">
        <f t="shared" ca="1" si="34"/>
        <v>46174</v>
      </c>
      <c r="G1087" s="2">
        <f t="shared" ca="1" si="35"/>
        <v>46194</v>
      </c>
      <c r="H1087">
        <f ca="1">NETWORKDAYS((TODAY()+3),VLOOKUP(K1087,[1]EDLZDPY!$C$1:$F$65512,4,FALSE))</f>
        <v>50</v>
      </c>
      <c r="I1087" t="s">
        <v>309</v>
      </c>
      <c r="J1087" t="s">
        <v>810</v>
      </c>
      <c r="K1087">
        <v>4038889086026</v>
      </c>
    </row>
    <row r="1088" spans="1:11" x14ac:dyDescent="0.25">
      <c r="A1088" t="s">
        <v>14</v>
      </c>
      <c r="B1088">
        <v>887</v>
      </c>
      <c r="C1088" t="s">
        <v>22</v>
      </c>
      <c r="D1088" t="s">
        <v>130</v>
      </c>
      <c r="E1088">
        <v>1</v>
      </c>
      <c r="F1088" s="2">
        <f t="shared" ca="1" si="34"/>
        <v>46174</v>
      </c>
      <c r="G1088" s="2">
        <f t="shared" ca="1" si="35"/>
        <v>46194</v>
      </c>
      <c r="H1088">
        <f ca="1">NETWORKDAYS((TODAY()+3),VLOOKUP(K1088,[1]EDLZDPY!$C$1:$F$65512,4,FALSE))</f>
        <v>50</v>
      </c>
      <c r="I1088" t="s">
        <v>310</v>
      </c>
      <c r="J1088" t="s">
        <v>811</v>
      </c>
      <c r="K1088">
        <v>4038889085845</v>
      </c>
    </row>
    <row r="1089" spans="1:11" x14ac:dyDescent="0.25">
      <c r="A1089" t="s">
        <v>14</v>
      </c>
      <c r="B1089">
        <v>887</v>
      </c>
      <c r="C1089" t="s">
        <v>22</v>
      </c>
      <c r="D1089" t="s">
        <v>130</v>
      </c>
      <c r="E1089">
        <v>2</v>
      </c>
      <c r="F1089" s="2">
        <f t="shared" ca="1" si="34"/>
        <v>46174</v>
      </c>
      <c r="G1089" s="2">
        <f t="shared" ca="1" si="35"/>
        <v>46194</v>
      </c>
      <c r="H1089">
        <f ca="1">NETWORKDAYS((TODAY()+3),VLOOKUP(K1089,[1]EDLZDPY!$C$1:$F$65512,4,FALSE))</f>
        <v>50</v>
      </c>
      <c r="I1089" t="s">
        <v>310</v>
      </c>
      <c r="J1089" t="s">
        <v>812</v>
      </c>
      <c r="K1089">
        <v>4038889085852</v>
      </c>
    </row>
    <row r="1090" spans="1:11" x14ac:dyDescent="0.25">
      <c r="A1090" t="s">
        <v>14</v>
      </c>
      <c r="B1090">
        <v>887</v>
      </c>
      <c r="C1090" t="s">
        <v>22</v>
      </c>
      <c r="D1090" t="s">
        <v>130</v>
      </c>
      <c r="E1090">
        <v>3</v>
      </c>
      <c r="F1090" s="2">
        <f t="shared" ca="1" si="34"/>
        <v>46174</v>
      </c>
      <c r="G1090" s="2">
        <f t="shared" ca="1" si="35"/>
        <v>46194</v>
      </c>
      <c r="H1090">
        <f ca="1">NETWORKDAYS((TODAY()+3),VLOOKUP(K1090,[1]EDLZDPY!$C$1:$F$65512,4,FALSE))</f>
        <v>50</v>
      </c>
      <c r="I1090" t="s">
        <v>310</v>
      </c>
      <c r="J1090" t="s">
        <v>813</v>
      </c>
      <c r="K1090">
        <v>4038889085869</v>
      </c>
    </row>
    <row r="1091" spans="1:11" x14ac:dyDescent="0.25">
      <c r="A1091" t="s">
        <v>14</v>
      </c>
      <c r="B1091">
        <v>887</v>
      </c>
      <c r="C1091" t="s">
        <v>22</v>
      </c>
      <c r="D1091" t="s">
        <v>131</v>
      </c>
      <c r="E1091">
        <v>1</v>
      </c>
      <c r="F1091" s="2">
        <f t="shared" ca="1" si="34"/>
        <v>46174</v>
      </c>
      <c r="G1091" s="2">
        <f t="shared" ca="1" si="35"/>
        <v>46194</v>
      </c>
      <c r="H1091">
        <f ca="1">NETWORKDAYS((TODAY()+3),VLOOKUP(K1091,[1]EDLZDPY!$C$1:$F$65512,4,FALSE))</f>
        <v>50</v>
      </c>
      <c r="I1091" t="s">
        <v>311</v>
      </c>
      <c r="J1091" t="s">
        <v>814</v>
      </c>
      <c r="K1091">
        <v>4038889085814</v>
      </c>
    </row>
    <row r="1092" spans="1:11" x14ac:dyDescent="0.25">
      <c r="A1092" t="s">
        <v>14</v>
      </c>
      <c r="B1092">
        <v>887</v>
      </c>
      <c r="C1092" t="s">
        <v>22</v>
      </c>
      <c r="D1092" t="s">
        <v>131</v>
      </c>
      <c r="E1092">
        <v>2</v>
      </c>
      <c r="F1092" s="2">
        <f t="shared" ca="1" si="34"/>
        <v>46174</v>
      </c>
      <c r="G1092" s="2">
        <f t="shared" ca="1" si="35"/>
        <v>46194</v>
      </c>
      <c r="H1092">
        <f ca="1">NETWORKDAYS((TODAY()+3),VLOOKUP(K1092,[1]EDLZDPY!$C$1:$F$65512,4,FALSE))</f>
        <v>50</v>
      </c>
      <c r="I1092" t="s">
        <v>311</v>
      </c>
      <c r="J1092" t="s">
        <v>815</v>
      </c>
      <c r="K1092">
        <v>4038889085821</v>
      </c>
    </row>
    <row r="1093" spans="1:11" x14ac:dyDescent="0.25">
      <c r="A1093" t="s">
        <v>14</v>
      </c>
      <c r="B1093">
        <v>887</v>
      </c>
      <c r="C1093" t="s">
        <v>22</v>
      </c>
      <c r="D1093" t="s">
        <v>132</v>
      </c>
      <c r="E1093">
        <v>1</v>
      </c>
      <c r="F1093" s="2">
        <f t="shared" ca="1" si="34"/>
        <v>46174</v>
      </c>
      <c r="G1093" s="2">
        <f t="shared" ca="1" si="35"/>
        <v>46194</v>
      </c>
      <c r="H1093">
        <f ca="1">NETWORKDAYS((TODAY()+3),VLOOKUP(K1093,[1]EDLZDPY!$C$1:$F$65512,4,FALSE))</f>
        <v>110</v>
      </c>
      <c r="I1093" t="s">
        <v>312</v>
      </c>
      <c r="J1093" t="s">
        <v>816</v>
      </c>
      <c r="K1093">
        <v>4038889085043</v>
      </c>
    </row>
    <row r="1094" spans="1:11" x14ac:dyDescent="0.25">
      <c r="A1094" t="s">
        <v>14</v>
      </c>
      <c r="B1094">
        <v>887</v>
      </c>
      <c r="C1094" t="s">
        <v>22</v>
      </c>
      <c r="D1094" t="s">
        <v>132</v>
      </c>
      <c r="E1094">
        <v>2</v>
      </c>
      <c r="F1094" s="2">
        <f t="shared" ca="1" si="34"/>
        <v>46174</v>
      </c>
      <c r="G1094" s="2">
        <f t="shared" ca="1" si="35"/>
        <v>46194</v>
      </c>
      <c r="H1094">
        <f ca="1">NETWORKDAYS((TODAY()+3),VLOOKUP(K1094,[1]EDLZDPY!$C$1:$F$65512,4,FALSE))</f>
        <v>65</v>
      </c>
      <c r="I1094" t="s">
        <v>312</v>
      </c>
      <c r="J1094" t="s">
        <v>862</v>
      </c>
      <c r="K1094">
        <v>4038889085050</v>
      </c>
    </row>
    <row r="1095" spans="1:11" x14ac:dyDescent="0.25">
      <c r="A1095" t="s">
        <v>14</v>
      </c>
      <c r="B1095">
        <v>887</v>
      </c>
      <c r="C1095" t="s">
        <v>22</v>
      </c>
      <c r="D1095" t="s">
        <v>132</v>
      </c>
      <c r="E1095">
        <v>3</v>
      </c>
      <c r="F1095" s="2">
        <f t="shared" ca="1" si="34"/>
        <v>46174</v>
      </c>
      <c r="G1095" s="2">
        <f t="shared" ca="1" si="35"/>
        <v>46194</v>
      </c>
      <c r="H1095">
        <f ca="1">NETWORKDAYS((TODAY()+3),VLOOKUP(K1095,[1]EDLZDPY!$C$1:$F$65512,4,FALSE))</f>
        <v>65</v>
      </c>
      <c r="I1095" t="s">
        <v>312</v>
      </c>
      <c r="J1095" t="s">
        <v>818</v>
      </c>
      <c r="K1095">
        <v>4038889085036</v>
      </c>
    </row>
    <row r="1096" spans="1:11" x14ac:dyDescent="0.25">
      <c r="A1096" t="s">
        <v>14</v>
      </c>
      <c r="B1096">
        <v>887</v>
      </c>
      <c r="C1096" t="s">
        <v>22</v>
      </c>
      <c r="D1096" t="s">
        <v>132</v>
      </c>
      <c r="E1096">
        <v>4</v>
      </c>
      <c r="F1096" s="2">
        <f t="shared" ca="1" si="34"/>
        <v>46174</v>
      </c>
      <c r="G1096" s="2">
        <f t="shared" ca="1" si="35"/>
        <v>46194</v>
      </c>
      <c r="H1096">
        <f ca="1">NETWORKDAYS((TODAY()+3),VLOOKUP(K1096,[1]EDLZDPY!$C$1:$F$65512,4,FALSE))</f>
        <v>30</v>
      </c>
      <c r="I1096" t="s">
        <v>312</v>
      </c>
      <c r="J1096" t="s">
        <v>819</v>
      </c>
      <c r="K1096">
        <v>4038889085067</v>
      </c>
    </row>
    <row r="1097" spans="1:11" x14ac:dyDescent="0.25">
      <c r="A1097" t="s">
        <v>14</v>
      </c>
      <c r="B1097">
        <v>887</v>
      </c>
      <c r="C1097" t="s">
        <v>22</v>
      </c>
      <c r="D1097" s="3" t="s">
        <v>2096</v>
      </c>
      <c r="E1097">
        <v>1</v>
      </c>
      <c r="F1097" s="2">
        <f t="shared" ca="1" si="34"/>
        <v>46174</v>
      </c>
      <c r="G1097" s="2">
        <f t="shared" ca="1" si="35"/>
        <v>46194</v>
      </c>
      <c r="H1097">
        <f ca="1">NETWORKDAYS((TODAY()+3),VLOOKUP(K1097,[1]EDLZDPY!$C$1:$F$65512,4,FALSE))</f>
        <v>65</v>
      </c>
      <c r="I1097" t="s">
        <v>2097</v>
      </c>
      <c r="J1097" t="s">
        <v>2098</v>
      </c>
      <c r="K1097">
        <v>4038889087610</v>
      </c>
    </row>
    <row r="1098" spans="1:11" x14ac:dyDescent="0.25">
      <c r="A1098" t="s">
        <v>14</v>
      </c>
      <c r="B1098">
        <v>887</v>
      </c>
      <c r="C1098" t="s">
        <v>22</v>
      </c>
      <c r="D1098" s="3" t="s">
        <v>2096</v>
      </c>
      <c r="E1098">
        <v>2</v>
      </c>
      <c r="F1098" s="2">
        <f t="shared" ca="1" si="34"/>
        <v>46174</v>
      </c>
      <c r="G1098" s="2">
        <f t="shared" ca="1" si="35"/>
        <v>46194</v>
      </c>
      <c r="H1098">
        <f ca="1">NETWORKDAYS((TODAY()+3),VLOOKUP(K1098,[1]EDLZDPY!$C$1:$F$65512,4,FALSE))</f>
        <v>65</v>
      </c>
      <c r="I1098" t="s">
        <v>2097</v>
      </c>
      <c r="J1098" t="s">
        <v>2099</v>
      </c>
      <c r="K1098">
        <v>4038889087627</v>
      </c>
    </row>
    <row r="1099" spans="1:11" x14ac:dyDescent="0.25">
      <c r="A1099" t="s">
        <v>14</v>
      </c>
      <c r="B1099">
        <v>887</v>
      </c>
      <c r="C1099" t="s">
        <v>22</v>
      </c>
      <c r="D1099" s="3" t="s">
        <v>2096</v>
      </c>
      <c r="E1099">
        <v>3</v>
      </c>
      <c r="F1099" s="2">
        <f t="shared" ca="1" si="34"/>
        <v>46174</v>
      </c>
      <c r="G1099" s="2">
        <f t="shared" ca="1" si="35"/>
        <v>46194</v>
      </c>
      <c r="H1099">
        <f ca="1">NETWORKDAYS((TODAY()+3),VLOOKUP(K1099,[1]EDLZDPY!$C$1:$F$65512,4,FALSE))</f>
        <v>65</v>
      </c>
      <c r="I1099" t="s">
        <v>2097</v>
      </c>
      <c r="J1099" t="s">
        <v>2100</v>
      </c>
      <c r="K1099">
        <v>4038889087658</v>
      </c>
    </row>
    <row r="1100" spans="1:11" x14ac:dyDescent="0.25">
      <c r="A1100" t="s">
        <v>14</v>
      </c>
      <c r="B1100">
        <v>887</v>
      </c>
      <c r="C1100" t="s">
        <v>22</v>
      </c>
      <c r="D1100" s="3" t="s">
        <v>2096</v>
      </c>
      <c r="E1100">
        <v>4</v>
      </c>
      <c r="F1100" s="2">
        <f t="shared" ca="1" si="34"/>
        <v>46174</v>
      </c>
      <c r="G1100" s="2">
        <f t="shared" ca="1" si="35"/>
        <v>46194</v>
      </c>
      <c r="H1100">
        <f ca="1">NETWORKDAYS((TODAY()+3),VLOOKUP(K1100,[1]EDLZDPY!$C$1:$F$65512,4,FALSE))</f>
        <v>65</v>
      </c>
      <c r="I1100" t="s">
        <v>2097</v>
      </c>
      <c r="J1100" t="s">
        <v>2101</v>
      </c>
      <c r="K1100">
        <v>4038889087672</v>
      </c>
    </row>
    <row r="1101" spans="1:11" x14ac:dyDescent="0.25">
      <c r="A1101" t="s">
        <v>14</v>
      </c>
      <c r="B1101">
        <v>887</v>
      </c>
      <c r="C1101" t="s">
        <v>22</v>
      </c>
      <c r="D1101" s="3" t="s">
        <v>2096</v>
      </c>
      <c r="E1101">
        <v>11</v>
      </c>
      <c r="F1101" s="2">
        <f t="shared" ca="1" si="34"/>
        <v>46174</v>
      </c>
      <c r="G1101" s="2">
        <f t="shared" ca="1" si="35"/>
        <v>46194</v>
      </c>
      <c r="H1101">
        <f ca="1">NETWORKDAYS((TODAY()+3),VLOOKUP(K1101,[1]EDLZDPY!$C$1:$F$65512,4,FALSE))</f>
        <v>65</v>
      </c>
      <c r="I1101" t="s">
        <v>2097</v>
      </c>
      <c r="J1101" t="s">
        <v>2102</v>
      </c>
      <c r="K1101">
        <v>4038889087603</v>
      </c>
    </row>
    <row r="1102" spans="1:11" x14ac:dyDescent="0.25">
      <c r="A1102" t="s">
        <v>14</v>
      </c>
      <c r="B1102">
        <v>887</v>
      </c>
      <c r="C1102" t="s">
        <v>22</v>
      </c>
      <c r="D1102" s="3" t="s">
        <v>2096</v>
      </c>
      <c r="E1102">
        <v>12</v>
      </c>
      <c r="F1102" s="2">
        <f t="shared" ca="1" si="34"/>
        <v>46174</v>
      </c>
      <c r="G1102" s="2">
        <f t="shared" ca="1" si="35"/>
        <v>46194</v>
      </c>
      <c r="H1102">
        <f ca="1">NETWORKDAYS((TODAY()+3),VLOOKUP(K1102,[1]EDLZDPY!$C$1:$F$65512,4,FALSE))</f>
        <v>65</v>
      </c>
      <c r="I1102" t="s">
        <v>2097</v>
      </c>
      <c r="J1102" t="s">
        <v>2103</v>
      </c>
      <c r="K1102">
        <v>4038889087634</v>
      </c>
    </row>
    <row r="1103" spans="1:11" x14ac:dyDescent="0.25">
      <c r="A1103" t="s">
        <v>14</v>
      </c>
      <c r="B1103">
        <v>887</v>
      </c>
      <c r="C1103" t="s">
        <v>22</v>
      </c>
      <c r="D1103" s="3" t="s">
        <v>2096</v>
      </c>
      <c r="E1103">
        <v>13</v>
      </c>
      <c r="F1103" s="2">
        <f t="shared" ca="1" si="34"/>
        <v>46174</v>
      </c>
      <c r="G1103" s="2">
        <f t="shared" ca="1" si="35"/>
        <v>46194</v>
      </c>
      <c r="H1103">
        <f ca="1">NETWORKDAYS((TODAY()+3),VLOOKUP(K1103,[1]EDLZDPY!$C$1:$F$65512,4,FALSE))</f>
        <v>65</v>
      </c>
      <c r="I1103" t="s">
        <v>2097</v>
      </c>
      <c r="J1103" t="s">
        <v>2104</v>
      </c>
      <c r="K1103">
        <v>4038889087641</v>
      </c>
    </row>
    <row r="1104" spans="1:11" x14ac:dyDescent="0.25">
      <c r="A1104" t="s">
        <v>14</v>
      </c>
      <c r="B1104">
        <v>887</v>
      </c>
      <c r="C1104" t="s">
        <v>22</v>
      </c>
      <c r="D1104" s="3" t="s">
        <v>2096</v>
      </c>
      <c r="E1104">
        <v>14</v>
      </c>
      <c r="F1104" s="2">
        <f t="shared" ca="1" si="34"/>
        <v>46174</v>
      </c>
      <c r="G1104" s="2">
        <f t="shared" ca="1" si="35"/>
        <v>46194</v>
      </c>
      <c r="H1104">
        <f ca="1">NETWORKDAYS((TODAY()+3),VLOOKUP(K1104,[1]EDLZDPY!$C$1:$F$65512,4,FALSE))</f>
        <v>65</v>
      </c>
      <c r="I1104" t="s">
        <v>2097</v>
      </c>
      <c r="J1104" t="s">
        <v>2105</v>
      </c>
      <c r="K1104">
        <v>4038889087665</v>
      </c>
    </row>
    <row r="1105" spans="1:11" x14ac:dyDescent="0.25">
      <c r="A1105" t="s">
        <v>14</v>
      </c>
      <c r="B1105">
        <v>887</v>
      </c>
      <c r="C1105" t="s">
        <v>22</v>
      </c>
      <c r="D1105" t="s">
        <v>133</v>
      </c>
      <c r="E1105">
        <v>1</v>
      </c>
      <c r="F1105" s="2">
        <f t="shared" ca="1" si="34"/>
        <v>46174</v>
      </c>
      <c r="G1105" s="2">
        <f t="shared" ca="1" si="35"/>
        <v>46194</v>
      </c>
      <c r="H1105">
        <f ca="1">NETWORKDAYS((TODAY()+3),VLOOKUP(K1105,[1]EDLZDPY!$C$1:$F$65512,4,FALSE))</f>
        <v>30</v>
      </c>
      <c r="I1105" t="s">
        <v>313</v>
      </c>
      <c r="J1105" t="s">
        <v>820</v>
      </c>
      <c r="K1105">
        <v>4038889085340</v>
      </c>
    </row>
    <row r="1106" spans="1:11" x14ac:dyDescent="0.25">
      <c r="A1106" t="s">
        <v>14</v>
      </c>
      <c r="B1106">
        <v>887</v>
      </c>
      <c r="C1106" t="s">
        <v>22</v>
      </c>
      <c r="D1106" t="s">
        <v>133</v>
      </c>
      <c r="E1106">
        <v>2</v>
      </c>
      <c r="F1106" s="2">
        <f t="shared" ca="1" si="34"/>
        <v>46174</v>
      </c>
      <c r="G1106" s="2">
        <f t="shared" ca="1" si="35"/>
        <v>46194</v>
      </c>
      <c r="H1106">
        <f ca="1">NETWORKDAYS((TODAY()+3),VLOOKUP(K1106,[1]EDLZDPY!$C$1:$F$65512,4,FALSE))</f>
        <v>30</v>
      </c>
      <c r="I1106" t="s">
        <v>313</v>
      </c>
      <c r="J1106" t="s">
        <v>821</v>
      </c>
      <c r="K1106">
        <v>4038889085357</v>
      </c>
    </row>
    <row r="1107" spans="1:11" x14ac:dyDescent="0.25">
      <c r="A1107" t="s">
        <v>14</v>
      </c>
      <c r="B1107">
        <v>887</v>
      </c>
      <c r="C1107" t="s">
        <v>22</v>
      </c>
      <c r="D1107" t="s">
        <v>133</v>
      </c>
      <c r="E1107">
        <v>3</v>
      </c>
      <c r="F1107" s="2">
        <f t="shared" ca="1" si="34"/>
        <v>46174</v>
      </c>
      <c r="G1107" s="2">
        <f t="shared" ca="1" si="35"/>
        <v>46194</v>
      </c>
      <c r="H1107">
        <f ca="1">NETWORKDAYS((TODAY()+3),VLOOKUP(K1107,[1]EDLZDPY!$C$1:$F$65512,4,FALSE))</f>
        <v>30</v>
      </c>
      <c r="I1107" t="s">
        <v>313</v>
      </c>
      <c r="J1107" t="s">
        <v>822</v>
      </c>
      <c r="K1107">
        <v>4038889085364</v>
      </c>
    </row>
    <row r="1108" spans="1:11" x14ac:dyDescent="0.25">
      <c r="A1108" t="s">
        <v>14</v>
      </c>
      <c r="B1108">
        <v>887</v>
      </c>
      <c r="C1108" t="s">
        <v>22</v>
      </c>
      <c r="D1108" t="s">
        <v>133</v>
      </c>
      <c r="E1108">
        <v>4</v>
      </c>
      <c r="F1108" s="2">
        <f t="shared" ca="1" si="34"/>
        <v>46174</v>
      </c>
      <c r="G1108" s="2">
        <f t="shared" ca="1" si="35"/>
        <v>46194</v>
      </c>
      <c r="H1108">
        <f ca="1">NETWORKDAYS((TODAY()+3),VLOOKUP(K1108,[1]EDLZDPY!$C$1:$F$65512,4,FALSE))</f>
        <v>30</v>
      </c>
      <c r="I1108" t="s">
        <v>313</v>
      </c>
      <c r="J1108" t="s">
        <v>823</v>
      </c>
      <c r="K1108">
        <v>4038889086491</v>
      </c>
    </row>
    <row r="1109" spans="1:11" x14ac:dyDescent="0.25">
      <c r="A1109" t="s">
        <v>14</v>
      </c>
      <c r="B1109">
        <v>887</v>
      </c>
      <c r="C1109" t="s">
        <v>22</v>
      </c>
      <c r="D1109" t="s">
        <v>133</v>
      </c>
      <c r="E1109">
        <v>5</v>
      </c>
      <c r="F1109" s="2">
        <f t="shared" ca="1" si="34"/>
        <v>46174</v>
      </c>
      <c r="G1109" s="2">
        <f t="shared" ca="1" si="35"/>
        <v>46194</v>
      </c>
      <c r="H1109">
        <f ca="1">NETWORKDAYS((TODAY()+3),VLOOKUP(K1109,[1]EDLZDPY!$C$1:$F$65512,4,FALSE))</f>
        <v>30</v>
      </c>
      <c r="I1109" t="s">
        <v>313</v>
      </c>
      <c r="J1109" t="s">
        <v>824</v>
      </c>
      <c r="K1109">
        <v>4038889086507</v>
      </c>
    </row>
    <row r="1110" spans="1:11" x14ac:dyDescent="0.25">
      <c r="A1110" t="s">
        <v>14</v>
      </c>
      <c r="B1110">
        <v>887</v>
      </c>
      <c r="C1110" t="s">
        <v>22</v>
      </c>
      <c r="D1110" t="s">
        <v>133</v>
      </c>
      <c r="E1110">
        <v>6</v>
      </c>
      <c r="F1110" s="2">
        <f t="shared" ca="1" si="34"/>
        <v>46174</v>
      </c>
      <c r="G1110" s="2">
        <f t="shared" ca="1" si="35"/>
        <v>46194</v>
      </c>
      <c r="H1110">
        <f ca="1">NETWORKDAYS((TODAY()+3),VLOOKUP(K1110,[1]EDLZDPY!$C$1:$F$65512,4,FALSE))</f>
        <v>30</v>
      </c>
      <c r="I1110" t="s">
        <v>313</v>
      </c>
      <c r="J1110" t="s">
        <v>825</v>
      </c>
      <c r="K1110">
        <v>4038889086514</v>
      </c>
    </row>
    <row r="1111" spans="1:11" x14ac:dyDescent="0.25">
      <c r="A1111" t="s">
        <v>14</v>
      </c>
      <c r="B1111">
        <v>887</v>
      </c>
      <c r="C1111" t="s">
        <v>22</v>
      </c>
      <c r="D1111" t="s">
        <v>134</v>
      </c>
      <c r="E1111">
        <v>1</v>
      </c>
      <c r="F1111" s="2">
        <f t="shared" ca="1" si="34"/>
        <v>46174</v>
      </c>
      <c r="G1111" s="2">
        <f t="shared" ca="1" si="35"/>
        <v>46194</v>
      </c>
      <c r="H1111">
        <f ca="1">NETWORKDAYS((TODAY()+3),VLOOKUP(K1111,[1]EDLZDPY!$C$1:$F$65512,4,FALSE))</f>
        <v>30</v>
      </c>
      <c r="I1111" t="s">
        <v>314</v>
      </c>
      <c r="J1111" t="s">
        <v>826</v>
      </c>
      <c r="K1111">
        <v>4038889085371</v>
      </c>
    </row>
    <row r="1112" spans="1:11" x14ac:dyDescent="0.25">
      <c r="A1112" t="s">
        <v>14</v>
      </c>
      <c r="B1112">
        <v>887</v>
      </c>
      <c r="C1112" t="s">
        <v>22</v>
      </c>
      <c r="D1112" t="s">
        <v>134</v>
      </c>
      <c r="E1112">
        <v>2</v>
      </c>
      <c r="F1112" s="2">
        <f t="shared" ca="1" si="34"/>
        <v>46174</v>
      </c>
      <c r="G1112" s="2">
        <f t="shared" ca="1" si="35"/>
        <v>46194</v>
      </c>
      <c r="H1112">
        <f ca="1">NETWORKDAYS((TODAY()+3),VLOOKUP(K1112,[1]EDLZDPY!$C$1:$F$65512,4,FALSE))</f>
        <v>30</v>
      </c>
      <c r="I1112" t="s">
        <v>314</v>
      </c>
      <c r="J1112" t="s">
        <v>827</v>
      </c>
      <c r="K1112">
        <v>4038889085388</v>
      </c>
    </row>
    <row r="1113" spans="1:11" x14ac:dyDescent="0.25">
      <c r="A1113" t="s">
        <v>14</v>
      </c>
      <c r="B1113">
        <v>887</v>
      </c>
      <c r="C1113" t="s">
        <v>22</v>
      </c>
      <c r="D1113" t="s">
        <v>135</v>
      </c>
      <c r="E1113">
        <v>1</v>
      </c>
      <c r="F1113" s="2">
        <f t="shared" ca="1" si="34"/>
        <v>46174</v>
      </c>
      <c r="G1113" s="2">
        <f t="shared" ca="1" si="35"/>
        <v>46194</v>
      </c>
      <c r="H1113">
        <f ca="1">NETWORKDAYS((TODAY()+3),VLOOKUP(K1113,[1]EDLZDPY!$C$1:$F$65512,4,FALSE))</f>
        <v>65</v>
      </c>
      <c r="I1113" t="s">
        <v>315</v>
      </c>
      <c r="J1113" t="s">
        <v>828</v>
      </c>
      <c r="K1113">
        <v>4038889086620</v>
      </c>
    </row>
    <row r="1114" spans="1:11" x14ac:dyDescent="0.25">
      <c r="A1114" t="s">
        <v>14</v>
      </c>
      <c r="B1114">
        <v>887</v>
      </c>
      <c r="C1114" t="s">
        <v>22</v>
      </c>
      <c r="D1114" t="s">
        <v>135</v>
      </c>
      <c r="E1114">
        <v>2</v>
      </c>
      <c r="F1114" s="2">
        <f t="shared" ca="1" si="34"/>
        <v>46174</v>
      </c>
      <c r="G1114" s="2">
        <f t="shared" ca="1" si="35"/>
        <v>46194</v>
      </c>
      <c r="H1114">
        <f ca="1">NETWORKDAYS((TODAY()+3),VLOOKUP(K1114,[1]EDLZDPY!$C$1:$F$65512,4,FALSE))</f>
        <v>65</v>
      </c>
      <c r="I1114" t="s">
        <v>315</v>
      </c>
      <c r="J1114" t="s">
        <v>829</v>
      </c>
      <c r="K1114">
        <v>4038889086637</v>
      </c>
    </row>
    <row r="1115" spans="1:11" x14ac:dyDescent="0.25">
      <c r="A1115" t="s">
        <v>14</v>
      </c>
      <c r="B1115">
        <v>887</v>
      </c>
      <c r="C1115" t="s">
        <v>22</v>
      </c>
      <c r="D1115" t="s">
        <v>136</v>
      </c>
      <c r="E1115">
        <v>1</v>
      </c>
      <c r="F1115" s="2">
        <f t="shared" ca="1" si="34"/>
        <v>46174</v>
      </c>
      <c r="G1115" s="2">
        <f t="shared" ca="1" si="35"/>
        <v>46194</v>
      </c>
      <c r="H1115">
        <f ca="1">NETWORKDAYS((TODAY()+3),VLOOKUP(K1115,[1]EDLZDPY!$C$1:$F$65512,4,FALSE))</f>
        <v>45</v>
      </c>
      <c r="I1115" t="s">
        <v>192</v>
      </c>
      <c r="J1115" t="s">
        <v>830</v>
      </c>
      <c r="K1115">
        <v>4038889084336</v>
      </c>
    </row>
    <row r="1116" spans="1:11" x14ac:dyDescent="0.25">
      <c r="A1116" t="s">
        <v>14</v>
      </c>
      <c r="B1116">
        <v>887</v>
      </c>
      <c r="C1116" t="s">
        <v>22</v>
      </c>
      <c r="D1116" t="s">
        <v>137</v>
      </c>
      <c r="E1116">
        <v>1</v>
      </c>
      <c r="F1116" s="2">
        <f t="shared" ca="1" si="34"/>
        <v>46174</v>
      </c>
      <c r="G1116" s="2">
        <f t="shared" ca="1" si="35"/>
        <v>46194</v>
      </c>
      <c r="H1116">
        <f ca="1">NETWORKDAYS((TODAY()+3),VLOOKUP(K1116,[1]EDLZDPY!$C$1:$F$65512,4,FALSE))</f>
        <v>45</v>
      </c>
      <c r="I1116" t="s">
        <v>192</v>
      </c>
      <c r="J1116" t="s">
        <v>831</v>
      </c>
      <c r="K1116">
        <v>4038889084343</v>
      </c>
    </row>
    <row r="1117" spans="1:11" x14ac:dyDescent="0.25">
      <c r="A1117" t="s">
        <v>14</v>
      </c>
      <c r="B1117">
        <v>887</v>
      </c>
      <c r="C1117" t="s">
        <v>22</v>
      </c>
      <c r="D1117" t="s">
        <v>138</v>
      </c>
      <c r="E1117">
        <v>1</v>
      </c>
      <c r="F1117" s="2">
        <f t="shared" ca="1" si="34"/>
        <v>46174</v>
      </c>
      <c r="G1117" s="2">
        <f t="shared" ca="1" si="35"/>
        <v>46194</v>
      </c>
      <c r="H1117">
        <f ca="1">NETWORKDAYS((TODAY()+3),VLOOKUP(K1117,[1]EDLZDPY!$C$1:$F$65512,4,FALSE))</f>
        <v>45</v>
      </c>
      <c r="I1117" t="s">
        <v>192</v>
      </c>
      <c r="J1117" t="s">
        <v>832</v>
      </c>
      <c r="K1117">
        <v>4038889084350</v>
      </c>
    </row>
    <row r="1118" spans="1:11" x14ac:dyDescent="0.25">
      <c r="A1118" t="s">
        <v>14</v>
      </c>
      <c r="B1118">
        <v>887</v>
      </c>
      <c r="C1118" t="s">
        <v>22</v>
      </c>
      <c r="D1118" t="s">
        <v>139</v>
      </c>
      <c r="E1118">
        <v>1</v>
      </c>
      <c r="F1118" s="2">
        <f t="shared" ca="1" si="34"/>
        <v>46174</v>
      </c>
      <c r="G1118" s="2">
        <f t="shared" ca="1" si="35"/>
        <v>46194</v>
      </c>
      <c r="H1118">
        <f ca="1">NETWORKDAYS((TODAY()+3),VLOOKUP(K1118,[1]EDLZDPY!$C$1:$F$65512,4,FALSE))</f>
        <v>45</v>
      </c>
      <c r="I1118" t="s">
        <v>192</v>
      </c>
      <c r="J1118" t="s">
        <v>833</v>
      </c>
      <c r="K1118">
        <v>4038889084367</v>
      </c>
    </row>
    <row r="1119" spans="1:11" x14ac:dyDescent="0.25">
      <c r="A1119" t="s">
        <v>14</v>
      </c>
      <c r="B1119">
        <v>887</v>
      </c>
      <c r="C1119" t="s">
        <v>22</v>
      </c>
      <c r="D1119" t="s">
        <v>140</v>
      </c>
      <c r="E1119">
        <v>1</v>
      </c>
      <c r="F1119" s="2">
        <f t="shared" ca="1" si="34"/>
        <v>46174</v>
      </c>
      <c r="G1119" s="2">
        <f t="shared" ca="1" si="35"/>
        <v>46194</v>
      </c>
      <c r="H1119">
        <f ca="1">NETWORKDAYS((TODAY()+3),VLOOKUP(K1119,[1]EDLZDPY!$C$1:$F$65512,4,FALSE))</f>
        <v>50</v>
      </c>
      <c r="I1119" t="s">
        <v>192</v>
      </c>
      <c r="J1119" t="s">
        <v>834</v>
      </c>
      <c r="K1119">
        <v>4038889084374</v>
      </c>
    </row>
    <row r="1120" spans="1:11" x14ac:dyDescent="0.25">
      <c r="A1120" t="s">
        <v>14</v>
      </c>
      <c r="B1120">
        <v>887</v>
      </c>
      <c r="C1120" t="s">
        <v>22</v>
      </c>
      <c r="D1120" t="s">
        <v>141</v>
      </c>
      <c r="E1120">
        <v>1</v>
      </c>
      <c r="F1120" s="2">
        <f t="shared" ca="1" si="34"/>
        <v>46174</v>
      </c>
      <c r="G1120" s="2">
        <f t="shared" ca="1" si="35"/>
        <v>46194</v>
      </c>
      <c r="H1120">
        <f ca="1">NETWORKDAYS((TODAY()+3),VLOOKUP(K1120,[1]EDLZDPY!$C$1:$F$65512,4,FALSE))</f>
        <v>30</v>
      </c>
      <c r="I1120" t="s">
        <v>316</v>
      </c>
      <c r="J1120" t="s">
        <v>835</v>
      </c>
      <c r="K1120">
        <v>4250006113518</v>
      </c>
    </row>
    <row r="1121" spans="1:11" x14ac:dyDescent="0.25">
      <c r="A1121" t="s">
        <v>14</v>
      </c>
      <c r="B1121">
        <v>887</v>
      </c>
      <c r="C1121" t="s">
        <v>22</v>
      </c>
      <c r="D1121" t="s">
        <v>142</v>
      </c>
      <c r="E1121">
        <v>1</v>
      </c>
      <c r="F1121" s="2">
        <f t="shared" ca="1" si="34"/>
        <v>46174</v>
      </c>
      <c r="G1121" s="2">
        <f t="shared" ca="1" si="35"/>
        <v>46194</v>
      </c>
      <c r="H1121">
        <f ca="1">NETWORKDAYS((TODAY()+3),VLOOKUP(K1121,[1]EDLZDPY!$C$1:$F$65512,4,FALSE))</f>
        <v>80</v>
      </c>
      <c r="I1121" t="s">
        <v>317</v>
      </c>
      <c r="J1121" t="s">
        <v>836</v>
      </c>
      <c r="K1121">
        <v>4038889087429</v>
      </c>
    </row>
    <row r="1122" spans="1:11" x14ac:dyDescent="0.25">
      <c r="A1122" t="s">
        <v>14</v>
      </c>
      <c r="B1122">
        <v>887</v>
      </c>
      <c r="C1122" t="s">
        <v>22</v>
      </c>
      <c r="D1122" t="s">
        <v>142</v>
      </c>
      <c r="E1122">
        <v>2</v>
      </c>
      <c r="F1122" s="2">
        <f t="shared" ca="1" si="34"/>
        <v>46174</v>
      </c>
      <c r="G1122" s="2">
        <f t="shared" ca="1" si="35"/>
        <v>46194</v>
      </c>
      <c r="H1122">
        <f ca="1">NETWORKDAYS((TODAY()+3),VLOOKUP(K1122,[1]EDLZDPY!$C$1:$F$65512,4,FALSE))</f>
        <v>80</v>
      </c>
      <c r="I1122" t="s">
        <v>318</v>
      </c>
      <c r="J1122" t="s">
        <v>837</v>
      </c>
      <c r="K1122">
        <v>4038889087450</v>
      </c>
    </row>
    <row r="1123" spans="1:11" x14ac:dyDescent="0.25">
      <c r="A1123" t="s">
        <v>14</v>
      </c>
      <c r="B1123">
        <v>887</v>
      </c>
      <c r="C1123" t="s">
        <v>22</v>
      </c>
      <c r="D1123" t="s">
        <v>142</v>
      </c>
      <c r="E1123">
        <v>3</v>
      </c>
      <c r="F1123" s="2">
        <f t="shared" ca="1" si="34"/>
        <v>46174</v>
      </c>
      <c r="G1123" s="2">
        <f t="shared" ca="1" si="35"/>
        <v>46194</v>
      </c>
      <c r="H1123">
        <f ca="1">NETWORKDAYS((TODAY()+3),VLOOKUP(K1123,[1]EDLZDPY!$C$1:$F$65512,4,FALSE))</f>
        <v>80</v>
      </c>
      <c r="I1123" t="s">
        <v>319</v>
      </c>
      <c r="J1123" t="s">
        <v>838</v>
      </c>
      <c r="K1123">
        <v>4038889087481</v>
      </c>
    </row>
    <row r="1124" spans="1:11" x14ac:dyDescent="0.25">
      <c r="A1124" t="s">
        <v>14</v>
      </c>
      <c r="B1124">
        <v>887</v>
      </c>
      <c r="C1124" t="s">
        <v>22</v>
      </c>
      <c r="D1124" t="s">
        <v>142</v>
      </c>
      <c r="E1124">
        <v>4</v>
      </c>
      <c r="F1124" s="2">
        <f t="shared" ca="1" si="34"/>
        <v>46174</v>
      </c>
      <c r="G1124" s="2">
        <f t="shared" ca="1" si="35"/>
        <v>46194</v>
      </c>
      <c r="H1124">
        <f ca="1">NETWORKDAYS((TODAY()+3),VLOOKUP(K1124,[1]EDLZDPY!$C$1:$F$65512,4,FALSE))</f>
        <v>80</v>
      </c>
      <c r="I1124" t="s">
        <v>317</v>
      </c>
      <c r="J1124" t="s">
        <v>839</v>
      </c>
      <c r="K1124">
        <v>4038889087443</v>
      </c>
    </row>
    <row r="1125" spans="1:11" x14ac:dyDescent="0.25">
      <c r="A1125" t="s">
        <v>14</v>
      </c>
      <c r="B1125">
        <v>887</v>
      </c>
      <c r="C1125" t="s">
        <v>22</v>
      </c>
      <c r="D1125" t="s">
        <v>142</v>
      </c>
      <c r="E1125">
        <v>5</v>
      </c>
      <c r="F1125" s="2">
        <f t="shared" ca="1" si="34"/>
        <v>46174</v>
      </c>
      <c r="G1125" s="2">
        <f t="shared" ca="1" si="35"/>
        <v>46194</v>
      </c>
      <c r="H1125">
        <f ca="1">NETWORKDAYS((TODAY()+3),VLOOKUP(K1125,[1]EDLZDPY!$C$1:$F$65512,4,FALSE))</f>
        <v>80</v>
      </c>
      <c r="I1125" t="s">
        <v>318</v>
      </c>
      <c r="J1125" t="s">
        <v>840</v>
      </c>
      <c r="K1125">
        <v>4038889087474</v>
      </c>
    </row>
    <row r="1126" spans="1:11" x14ac:dyDescent="0.25">
      <c r="A1126" t="s">
        <v>14</v>
      </c>
      <c r="B1126">
        <v>887</v>
      </c>
      <c r="C1126" t="s">
        <v>22</v>
      </c>
      <c r="D1126" t="s">
        <v>142</v>
      </c>
      <c r="E1126">
        <v>6</v>
      </c>
      <c r="F1126" s="2">
        <f t="shared" ca="1" si="34"/>
        <v>46174</v>
      </c>
      <c r="G1126" s="2">
        <f t="shared" ca="1" si="35"/>
        <v>46194</v>
      </c>
      <c r="H1126">
        <f ca="1">NETWORKDAYS((TODAY()+3),VLOOKUP(K1126,[1]EDLZDPY!$C$1:$F$65512,4,FALSE))</f>
        <v>80</v>
      </c>
      <c r="I1126" t="s">
        <v>319</v>
      </c>
      <c r="J1126" t="s">
        <v>841</v>
      </c>
      <c r="K1126">
        <v>4038889087504</v>
      </c>
    </row>
    <row r="1127" spans="1:11" x14ac:dyDescent="0.25">
      <c r="A1127" t="s">
        <v>14</v>
      </c>
      <c r="B1127">
        <v>887</v>
      </c>
      <c r="C1127" t="s">
        <v>22</v>
      </c>
      <c r="D1127" t="s">
        <v>160</v>
      </c>
      <c r="E1127">
        <v>1</v>
      </c>
      <c r="F1127" s="2">
        <f t="shared" ca="1" si="34"/>
        <v>46174</v>
      </c>
      <c r="G1127" s="2">
        <f t="shared" ca="1" si="35"/>
        <v>46194</v>
      </c>
      <c r="H1127">
        <v>90</v>
      </c>
      <c r="I1127" t="s">
        <v>366</v>
      </c>
      <c r="J1127" t="s">
        <v>1083</v>
      </c>
    </row>
    <row r="1128" spans="1:11" x14ac:dyDescent="0.25">
      <c r="A1128" t="s">
        <v>15</v>
      </c>
      <c r="B1128">
        <v>887</v>
      </c>
      <c r="C1128" t="s">
        <v>22</v>
      </c>
      <c r="D1128" t="s">
        <v>23</v>
      </c>
      <c r="E1128" t="s">
        <v>189</v>
      </c>
      <c r="F1128" s="2">
        <f t="shared" ca="1" si="34"/>
        <v>46174</v>
      </c>
      <c r="G1128" s="2">
        <f t="shared" ca="1" si="35"/>
        <v>46194</v>
      </c>
      <c r="H1128">
        <v>90</v>
      </c>
      <c r="I1128" t="s">
        <v>191</v>
      </c>
      <c r="J1128" t="s">
        <v>444</v>
      </c>
    </row>
    <row r="1129" spans="1:11" x14ac:dyDescent="0.25">
      <c r="A1129" t="s">
        <v>15</v>
      </c>
      <c r="B1129">
        <v>887</v>
      </c>
      <c r="C1129" t="s">
        <v>22</v>
      </c>
      <c r="D1129" t="s">
        <v>145</v>
      </c>
      <c r="E1129">
        <v>1</v>
      </c>
      <c r="F1129" s="2">
        <f t="shared" ca="1" si="34"/>
        <v>46174</v>
      </c>
      <c r="G1129" s="2">
        <f t="shared" ca="1" si="35"/>
        <v>46194</v>
      </c>
      <c r="H1129">
        <f ca="1">NETWORKDAYS((TODAY()+3),VLOOKUP(K1129,[1]EDLZDPY!$C$1:$F$65512,4,FALSE))</f>
        <v>45</v>
      </c>
      <c r="I1129" t="s">
        <v>331</v>
      </c>
      <c r="J1129" t="s">
        <v>1084</v>
      </c>
      <c r="K1129">
        <v>4038889027876</v>
      </c>
    </row>
    <row r="1130" spans="1:11" x14ac:dyDescent="0.25">
      <c r="A1130" t="s">
        <v>15</v>
      </c>
      <c r="B1130">
        <v>887</v>
      </c>
      <c r="C1130" t="s">
        <v>22</v>
      </c>
      <c r="D1130" t="s">
        <v>145</v>
      </c>
      <c r="E1130">
        <v>3</v>
      </c>
      <c r="F1130" s="2">
        <f t="shared" ca="1" si="34"/>
        <v>46174</v>
      </c>
      <c r="G1130" s="2">
        <f t="shared" ca="1" si="35"/>
        <v>46194</v>
      </c>
      <c r="H1130">
        <f ca="1">NETWORKDAYS((TODAY()+3),VLOOKUP(K1130,[1]EDLZDPY!$C$1:$F$65512,4,FALSE))</f>
        <v>45</v>
      </c>
      <c r="I1130" t="s">
        <v>367</v>
      </c>
      <c r="J1130" t="s">
        <v>1085</v>
      </c>
      <c r="K1130">
        <v>4038889036090</v>
      </c>
    </row>
    <row r="1131" spans="1:11" x14ac:dyDescent="0.25">
      <c r="A1131" t="s">
        <v>15</v>
      </c>
      <c r="B1131">
        <v>887</v>
      </c>
      <c r="C1131" t="s">
        <v>22</v>
      </c>
      <c r="D1131" t="s">
        <v>27</v>
      </c>
      <c r="E1131">
        <v>3</v>
      </c>
      <c r="F1131" s="2">
        <f t="shared" ca="1" si="34"/>
        <v>46174</v>
      </c>
      <c r="G1131" s="2">
        <f t="shared" ca="1" si="35"/>
        <v>46194</v>
      </c>
      <c r="H1131">
        <f ca="1">NETWORKDAYS((TODAY()+3),VLOOKUP(K1131,[1]EDLZDPY!$C$1:$F$65512,4,FALSE))</f>
        <v>45</v>
      </c>
      <c r="I1131" t="s">
        <v>195</v>
      </c>
      <c r="J1131" t="s">
        <v>454</v>
      </c>
      <c r="K1131">
        <v>4038889025636</v>
      </c>
    </row>
    <row r="1132" spans="1:11" x14ac:dyDescent="0.25">
      <c r="A1132" t="s">
        <v>15</v>
      </c>
      <c r="B1132">
        <v>887</v>
      </c>
      <c r="C1132" t="s">
        <v>22</v>
      </c>
      <c r="D1132" t="s">
        <v>161</v>
      </c>
      <c r="E1132">
        <v>6</v>
      </c>
      <c r="F1132" s="2">
        <f t="shared" ca="1" si="34"/>
        <v>46174</v>
      </c>
      <c r="G1132" s="2">
        <f t="shared" ca="1" si="35"/>
        <v>46194</v>
      </c>
      <c r="H1132">
        <f ca="1">NETWORKDAYS((TODAY()+3),VLOOKUP(K1132,[1]EDLZDPY!$C$1:$F$65512,4,FALSE))</f>
        <v>45</v>
      </c>
      <c r="I1132" t="s">
        <v>368</v>
      </c>
      <c r="J1132" t="s">
        <v>1086</v>
      </c>
      <c r="K1132">
        <v>4038889022475</v>
      </c>
    </row>
    <row r="1133" spans="1:11" x14ac:dyDescent="0.25">
      <c r="A1133" t="s">
        <v>15</v>
      </c>
      <c r="B1133">
        <v>887</v>
      </c>
      <c r="C1133" t="s">
        <v>22</v>
      </c>
      <c r="D1133" t="s">
        <v>29</v>
      </c>
      <c r="E1133">
        <v>2</v>
      </c>
      <c r="F1133" s="2">
        <f t="shared" ca="1" si="34"/>
        <v>46174</v>
      </c>
      <c r="G1133" s="2">
        <f t="shared" ca="1" si="35"/>
        <v>46194</v>
      </c>
      <c r="H1133">
        <f ca="1">NETWORKDAYS((TODAY()+3),VLOOKUP(K1133,[1]EDLZDPY!$C$1:$F$65512,4,FALSE))</f>
        <v>50</v>
      </c>
      <c r="I1133" t="s">
        <v>197</v>
      </c>
      <c r="J1133" t="s">
        <v>1087</v>
      </c>
      <c r="K1133">
        <v>4038889079325</v>
      </c>
    </row>
    <row r="1134" spans="1:11" x14ac:dyDescent="0.25">
      <c r="A1134" t="s">
        <v>15</v>
      </c>
      <c r="B1134">
        <v>887</v>
      </c>
      <c r="C1134" t="s">
        <v>22</v>
      </c>
      <c r="D1134" t="s">
        <v>162</v>
      </c>
      <c r="E1134">
        <v>21</v>
      </c>
      <c r="F1134" s="2">
        <f t="shared" ca="1" si="34"/>
        <v>46174</v>
      </c>
      <c r="G1134" s="2">
        <f t="shared" ca="1" si="35"/>
        <v>46194</v>
      </c>
      <c r="H1134">
        <f ca="1">NETWORKDAYS((TODAY()+3),VLOOKUP(K1134,[1]EDLZDPY!$C$1:$F$65512,4,FALSE))</f>
        <v>45</v>
      </c>
      <c r="I1134" t="s">
        <v>369</v>
      </c>
      <c r="J1134" t="s">
        <v>1088</v>
      </c>
      <c r="K1134">
        <v>4038889028231</v>
      </c>
    </row>
    <row r="1135" spans="1:11" x14ac:dyDescent="0.25">
      <c r="A1135" t="s">
        <v>15</v>
      </c>
      <c r="B1135">
        <v>887</v>
      </c>
      <c r="C1135" t="s">
        <v>22</v>
      </c>
      <c r="D1135" t="s">
        <v>162</v>
      </c>
      <c r="E1135">
        <v>22</v>
      </c>
      <c r="F1135" s="2">
        <f t="shared" ca="1" si="34"/>
        <v>46174</v>
      </c>
      <c r="G1135" s="2">
        <f t="shared" ca="1" si="35"/>
        <v>46194</v>
      </c>
      <c r="H1135">
        <f ca="1">NETWORKDAYS((TODAY()+3),VLOOKUP(K1135,[1]EDLZDPY!$C$1:$F$65512,4,FALSE))</f>
        <v>45</v>
      </c>
      <c r="I1135" t="s">
        <v>370</v>
      </c>
      <c r="J1135" t="s">
        <v>1089</v>
      </c>
      <c r="K1135">
        <v>4038889028248</v>
      </c>
    </row>
    <row r="1136" spans="1:11" x14ac:dyDescent="0.25">
      <c r="A1136" t="s">
        <v>15</v>
      </c>
      <c r="B1136">
        <v>887</v>
      </c>
      <c r="C1136" t="s">
        <v>22</v>
      </c>
      <c r="D1136" t="s">
        <v>162</v>
      </c>
      <c r="E1136">
        <v>23</v>
      </c>
      <c r="F1136" s="2">
        <f t="shared" ca="1" si="34"/>
        <v>46174</v>
      </c>
      <c r="G1136" s="2">
        <f t="shared" ca="1" si="35"/>
        <v>46194</v>
      </c>
      <c r="H1136">
        <f ca="1">NETWORKDAYS((TODAY()+3),VLOOKUP(K1136,[1]EDLZDPY!$C$1:$F$65512,4,FALSE))</f>
        <v>30</v>
      </c>
      <c r="I1136" t="s">
        <v>371</v>
      </c>
      <c r="J1136" t="s">
        <v>1090</v>
      </c>
      <c r="K1136">
        <v>4038889028255</v>
      </c>
    </row>
    <row r="1137" spans="1:11" x14ac:dyDescent="0.25">
      <c r="A1137" t="s">
        <v>15</v>
      </c>
      <c r="B1137">
        <v>887</v>
      </c>
      <c r="C1137" t="s">
        <v>22</v>
      </c>
      <c r="D1137" t="s">
        <v>162</v>
      </c>
      <c r="E1137">
        <v>24</v>
      </c>
      <c r="F1137" s="2">
        <f t="shared" ca="1" si="34"/>
        <v>46174</v>
      </c>
      <c r="G1137" s="2">
        <f t="shared" ca="1" si="35"/>
        <v>46194</v>
      </c>
      <c r="H1137">
        <f ca="1">NETWORKDAYS((TODAY()+3),VLOOKUP(K1137,[1]EDLZDPY!$C$1:$F$65512,4,FALSE))</f>
        <v>45</v>
      </c>
      <c r="I1137" t="s">
        <v>372</v>
      </c>
      <c r="J1137" t="s">
        <v>1091</v>
      </c>
      <c r="K1137">
        <v>4038889028262</v>
      </c>
    </row>
    <row r="1138" spans="1:11" x14ac:dyDescent="0.25">
      <c r="A1138" t="s">
        <v>15</v>
      </c>
      <c r="B1138">
        <v>887</v>
      </c>
      <c r="C1138" t="s">
        <v>22</v>
      </c>
      <c r="D1138" t="s">
        <v>162</v>
      </c>
      <c r="E1138">
        <v>25</v>
      </c>
      <c r="F1138" s="2">
        <f t="shared" ca="1" si="34"/>
        <v>46174</v>
      </c>
      <c r="G1138" s="2">
        <f t="shared" ca="1" si="35"/>
        <v>46194</v>
      </c>
      <c r="H1138">
        <f ca="1">NETWORKDAYS((TODAY()+3),VLOOKUP(K1138,[1]EDLZDPY!$C$1:$F$65512,4,FALSE))</f>
        <v>45</v>
      </c>
      <c r="I1138" t="s">
        <v>373</v>
      </c>
      <c r="J1138" t="s">
        <v>1092</v>
      </c>
      <c r="K1138">
        <v>4038889028279</v>
      </c>
    </row>
    <row r="1139" spans="1:11" x14ac:dyDescent="0.25">
      <c r="A1139" t="s">
        <v>15</v>
      </c>
      <c r="B1139">
        <v>887</v>
      </c>
      <c r="C1139" t="s">
        <v>22</v>
      </c>
      <c r="D1139" t="s">
        <v>31</v>
      </c>
      <c r="E1139">
        <v>1</v>
      </c>
      <c r="F1139" s="2">
        <f t="shared" ca="1" si="34"/>
        <v>46174</v>
      </c>
      <c r="G1139" s="2">
        <f t="shared" ca="1" si="35"/>
        <v>46194</v>
      </c>
      <c r="H1139">
        <f ca="1">NETWORKDAYS((TODAY()+3),VLOOKUP(K1139,[1]EDLZDPY!$C$1:$F$65512,4,FALSE))</f>
        <v>60</v>
      </c>
      <c r="I1139" t="s">
        <v>222</v>
      </c>
      <c r="J1139" t="s">
        <v>1093</v>
      </c>
      <c r="K1139">
        <v>4038889029535</v>
      </c>
    </row>
    <row r="1140" spans="1:11" x14ac:dyDescent="0.25">
      <c r="A1140" t="s">
        <v>15</v>
      </c>
      <c r="B1140">
        <v>887</v>
      </c>
      <c r="C1140" t="s">
        <v>22</v>
      </c>
      <c r="D1140" t="s">
        <v>31</v>
      </c>
      <c r="E1140">
        <v>2</v>
      </c>
      <c r="F1140" s="2">
        <f t="shared" ca="1" si="34"/>
        <v>46174</v>
      </c>
      <c r="G1140" s="2">
        <f t="shared" ca="1" si="35"/>
        <v>46194</v>
      </c>
      <c r="H1140">
        <f ca="1">NETWORKDAYS((TODAY()+3),VLOOKUP(K1140,[1]EDLZDPY!$C$1:$F$65512,4,FALSE))</f>
        <v>60</v>
      </c>
      <c r="I1140" t="s">
        <v>222</v>
      </c>
      <c r="J1140" t="s">
        <v>1094</v>
      </c>
      <c r="K1140">
        <v>4038889029542</v>
      </c>
    </row>
    <row r="1141" spans="1:11" x14ac:dyDescent="0.25">
      <c r="A1141" t="s">
        <v>15</v>
      </c>
      <c r="B1141">
        <v>887</v>
      </c>
      <c r="C1141" t="s">
        <v>22</v>
      </c>
      <c r="D1141" t="s">
        <v>146</v>
      </c>
      <c r="E1141">
        <v>1</v>
      </c>
      <c r="F1141" s="2">
        <f t="shared" ca="1" si="34"/>
        <v>46174</v>
      </c>
      <c r="G1141" s="2">
        <f t="shared" ca="1" si="35"/>
        <v>46194</v>
      </c>
      <c r="H1141">
        <f ca="1">NETWORKDAYS((TODAY()+3),VLOOKUP(K1141,[1]EDLZDPY!$C$1:$F$65512,4,FALSE))</f>
        <v>30</v>
      </c>
      <c r="I1141" t="s">
        <v>374</v>
      </c>
      <c r="J1141" t="s">
        <v>1095</v>
      </c>
      <c r="K1141">
        <v>4250006108262</v>
      </c>
    </row>
    <row r="1142" spans="1:11" x14ac:dyDescent="0.25">
      <c r="A1142" t="s">
        <v>15</v>
      </c>
      <c r="B1142">
        <v>887</v>
      </c>
      <c r="C1142" t="s">
        <v>22</v>
      </c>
      <c r="D1142" t="s">
        <v>32</v>
      </c>
      <c r="E1142">
        <v>1</v>
      </c>
      <c r="F1142" s="2">
        <f t="shared" ca="1" si="34"/>
        <v>46174</v>
      </c>
      <c r="G1142" s="2">
        <f t="shared" ca="1" si="35"/>
        <v>46194</v>
      </c>
      <c r="H1142">
        <f ca="1">NETWORKDAYS((TODAY()+3),VLOOKUP(K1142,[1]EDLZDPY!$C$1:$F$65512,4,FALSE))</f>
        <v>30</v>
      </c>
      <c r="I1142" t="s">
        <v>200</v>
      </c>
      <c r="J1142" t="s">
        <v>1096</v>
      </c>
      <c r="K1142">
        <v>4038889029559</v>
      </c>
    </row>
    <row r="1143" spans="1:11" x14ac:dyDescent="0.25">
      <c r="A1143" t="s">
        <v>15</v>
      </c>
      <c r="B1143">
        <v>887</v>
      </c>
      <c r="C1143" t="s">
        <v>22</v>
      </c>
      <c r="D1143" t="s">
        <v>33</v>
      </c>
      <c r="E1143">
        <v>1</v>
      </c>
      <c r="F1143" s="2">
        <f t="shared" ref="F1143:F1206" ca="1" si="36">TODAY()+4</f>
        <v>46174</v>
      </c>
      <c r="G1143" s="2">
        <f t="shared" ref="G1143:G1206" ca="1" si="37">TODAY()+24</f>
        <v>46194</v>
      </c>
      <c r="H1143">
        <f ca="1">NETWORKDAYS((TODAY()+3),VLOOKUP(K1143,[1]EDLZDPY!$C$1:$F$65512,4,FALSE))</f>
        <v>60</v>
      </c>
      <c r="I1143" t="s">
        <v>201</v>
      </c>
      <c r="J1143" t="s">
        <v>1097</v>
      </c>
      <c r="K1143">
        <v>4250006114324</v>
      </c>
    </row>
    <row r="1144" spans="1:11" x14ac:dyDescent="0.25">
      <c r="A1144" t="s">
        <v>15</v>
      </c>
      <c r="B1144">
        <v>887</v>
      </c>
      <c r="C1144" t="s">
        <v>22</v>
      </c>
      <c r="D1144" t="s">
        <v>33</v>
      </c>
      <c r="E1144">
        <v>3</v>
      </c>
      <c r="F1144" s="2">
        <f t="shared" ca="1" si="36"/>
        <v>46174</v>
      </c>
      <c r="G1144" s="2">
        <f t="shared" ca="1" si="37"/>
        <v>46194</v>
      </c>
      <c r="H1144">
        <f ca="1">NETWORKDAYS((TODAY()+3),VLOOKUP(K1144,[1]EDLZDPY!$C$1:$F$65512,4,FALSE))</f>
        <v>60</v>
      </c>
      <c r="I1144" t="s">
        <v>201</v>
      </c>
      <c r="J1144" t="s">
        <v>1098</v>
      </c>
      <c r="K1144">
        <v>4250006114348</v>
      </c>
    </row>
    <row r="1145" spans="1:11" x14ac:dyDescent="0.25">
      <c r="A1145" t="s">
        <v>15</v>
      </c>
      <c r="B1145">
        <v>887</v>
      </c>
      <c r="C1145" t="s">
        <v>22</v>
      </c>
      <c r="D1145" t="s">
        <v>34</v>
      </c>
      <c r="E1145">
        <v>1</v>
      </c>
      <c r="F1145" s="2">
        <f t="shared" ca="1" si="36"/>
        <v>46174</v>
      </c>
      <c r="G1145" s="2">
        <f t="shared" ca="1" si="37"/>
        <v>46194</v>
      </c>
      <c r="H1145">
        <f ca="1">NETWORKDAYS((TODAY()+3),VLOOKUP(K1145,[1]EDLZDPY!$C$1:$F$65512,4,FALSE))</f>
        <v>30</v>
      </c>
      <c r="I1145" t="s">
        <v>202</v>
      </c>
      <c r="J1145" t="s">
        <v>1099</v>
      </c>
      <c r="K1145">
        <v>4038889027241</v>
      </c>
    </row>
    <row r="1146" spans="1:11" x14ac:dyDescent="0.25">
      <c r="A1146" t="s">
        <v>15</v>
      </c>
      <c r="B1146">
        <v>887</v>
      </c>
      <c r="C1146" t="s">
        <v>22</v>
      </c>
      <c r="D1146" t="s">
        <v>34</v>
      </c>
      <c r="E1146">
        <v>3</v>
      </c>
      <c r="F1146" s="2">
        <f t="shared" ca="1" si="36"/>
        <v>46174</v>
      </c>
      <c r="G1146" s="2">
        <f t="shared" ca="1" si="37"/>
        <v>46194</v>
      </c>
      <c r="H1146">
        <f ca="1">NETWORKDAYS((TODAY()+3),VLOOKUP(K1146,[1]EDLZDPY!$C$1:$F$65512,4,FALSE))</f>
        <v>50</v>
      </c>
      <c r="I1146" t="s">
        <v>202</v>
      </c>
      <c r="J1146" t="s">
        <v>1100</v>
      </c>
      <c r="K1146">
        <v>4038889025049</v>
      </c>
    </row>
    <row r="1147" spans="1:11" x14ac:dyDescent="0.25">
      <c r="A1147" t="s">
        <v>15</v>
      </c>
      <c r="B1147">
        <v>887</v>
      </c>
      <c r="C1147" t="s">
        <v>22</v>
      </c>
      <c r="D1147" t="s">
        <v>34</v>
      </c>
      <c r="E1147">
        <v>4</v>
      </c>
      <c r="F1147" s="2">
        <f t="shared" ca="1" si="36"/>
        <v>46174</v>
      </c>
      <c r="G1147" s="2">
        <f t="shared" ca="1" si="37"/>
        <v>46194</v>
      </c>
      <c r="H1147">
        <f ca="1">NETWORKDAYS((TODAY()+3),VLOOKUP(K1147,[1]EDLZDPY!$C$1:$F$65512,4,FALSE))</f>
        <v>50</v>
      </c>
      <c r="I1147" t="s">
        <v>336</v>
      </c>
      <c r="J1147" t="s">
        <v>1101</v>
      </c>
      <c r="K1147">
        <v>4038889025063</v>
      </c>
    </row>
    <row r="1148" spans="1:11" x14ac:dyDescent="0.25">
      <c r="A1148" t="s">
        <v>15</v>
      </c>
      <c r="B1148">
        <v>887</v>
      </c>
      <c r="C1148" t="s">
        <v>22</v>
      </c>
      <c r="D1148" t="s">
        <v>163</v>
      </c>
      <c r="E1148">
        <v>1</v>
      </c>
      <c r="F1148" s="2">
        <f t="shared" ca="1" si="36"/>
        <v>46174</v>
      </c>
      <c r="G1148" s="2">
        <f t="shared" ca="1" si="37"/>
        <v>46194</v>
      </c>
      <c r="H1148">
        <f ca="1">NETWORKDAYS((TODAY()+3),VLOOKUP(K1148,[1]EDLZDPY!$C$1:$F$65512,4,FALSE))</f>
        <v>30</v>
      </c>
      <c r="I1148" t="s">
        <v>235</v>
      </c>
      <c r="J1148" t="s">
        <v>1102</v>
      </c>
      <c r="K1148">
        <v>4038889027555</v>
      </c>
    </row>
    <row r="1149" spans="1:11" x14ac:dyDescent="0.25">
      <c r="A1149" t="s">
        <v>15</v>
      </c>
      <c r="B1149">
        <v>887</v>
      </c>
      <c r="C1149" t="s">
        <v>22</v>
      </c>
      <c r="D1149" t="s">
        <v>35</v>
      </c>
      <c r="E1149">
        <v>1</v>
      </c>
      <c r="F1149" s="2">
        <f t="shared" ca="1" si="36"/>
        <v>46174</v>
      </c>
      <c r="G1149" s="2">
        <f t="shared" ca="1" si="37"/>
        <v>46194</v>
      </c>
      <c r="H1149">
        <f ca="1">NETWORKDAYS((TODAY()+3),VLOOKUP(K1149,[1]EDLZDPY!$C$1:$F$65512,4,FALSE))</f>
        <v>30</v>
      </c>
      <c r="I1149" t="s">
        <v>203</v>
      </c>
      <c r="J1149" t="s">
        <v>1103</v>
      </c>
      <c r="K1149">
        <v>4250006112283</v>
      </c>
    </row>
    <row r="1150" spans="1:11" x14ac:dyDescent="0.25">
      <c r="A1150" t="s">
        <v>15</v>
      </c>
      <c r="B1150">
        <v>887</v>
      </c>
      <c r="C1150" t="s">
        <v>22</v>
      </c>
      <c r="D1150" t="s">
        <v>35</v>
      </c>
      <c r="E1150">
        <v>2</v>
      </c>
      <c r="F1150" s="2">
        <f t="shared" ca="1" si="36"/>
        <v>46174</v>
      </c>
      <c r="G1150" s="2">
        <f t="shared" ca="1" si="37"/>
        <v>46194</v>
      </c>
      <c r="H1150">
        <f ca="1">NETWORKDAYS((TODAY()+3),VLOOKUP(K1150,[1]EDLZDPY!$C$1:$F$65512,4,FALSE))</f>
        <v>45</v>
      </c>
      <c r="I1150" t="s">
        <v>203</v>
      </c>
      <c r="J1150" t="s">
        <v>1104</v>
      </c>
      <c r="K1150">
        <v>4250006111781</v>
      </c>
    </row>
    <row r="1151" spans="1:11" x14ac:dyDescent="0.25">
      <c r="A1151" t="s">
        <v>15</v>
      </c>
      <c r="B1151">
        <v>887</v>
      </c>
      <c r="C1151" t="s">
        <v>22</v>
      </c>
      <c r="D1151" t="s">
        <v>35</v>
      </c>
      <c r="E1151">
        <v>3</v>
      </c>
      <c r="F1151" s="2">
        <f t="shared" ca="1" si="36"/>
        <v>46174</v>
      </c>
      <c r="G1151" s="2">
        <f t="shared" ca="1" si="37"/>
        <v>46194</v>
      </c>
      <c r="H1151">
        <f ca="1">NETWORKDAYS((TODAY()+3),VLOOKUP(K1151,[1]EDLZDPY!$C$1:$F$65512,4,FALSE))</f>
        <v>30</v>
      </c>
      <c r="I1151" t="s">
        <v>203</v>
      </c>
      <c r="J1151" t="s">
        <v>1105</v>
      </c>
      <c r="K1151">
        <v>4250006111774</v>
      </c>
    </row>
    <row r="1152" spans="1:11" x14ac:dyDescent="0.25">
      <c r="A1152" t="s">
        <v>15</v>
      </c>
      <c r="B1152">
        <v>887</v>
      </c>
      <c r="C1152" t="s">
        <v>22</v>
      </c>
      <c r="D1152" t="s">
        <v>35</v>
      </c>
      <c r="E1152">
        <v>4</v>
      </c>
      <c r="F1152" s="2">
        <f t="shared" ca="1" si="36"/>
        <v>46174</v>
      </c>
      <c r="G1152" s="2">
        <f t="shared" ca="1" si="37"/>
        <v>46194</v>
      </c>
      <c r="H1152">
        <f ca="1">NETWORKDAYS((TODAY()+3),VLOOKUP(K1152,[1]EDLZDPY!$C$1:$F$65512,4,FALSE))</f>
        <v>45</v>
      </c>
      <c r="I1152" t="s">
        <v>203</v>
      </c>
      <c r="J1152" t="s">
        <v>1106</v>
      </c>
      <c r="K1152">
        <v>4250006111743</v>
      </c>
    </row>
    <row r="1153" spans="1:11" x14ac:dyDescent="0.25">
      <c r="A1153" t="s">
        <v>15</v>
      </c>
      <c r="B1153">
        <v>887</v>
      </c>
      <c r="C1153" t="s">
        <v>22</v>
      </c>
      <c r="D1153" t="s">
        <v>35</v>
      </c>
      <c r="E1153">
        <v>5</v>
      </c>
      <c r="F1153" s="2">
        <f t="shared" ca="1" si="36"/>
        <v>46174</v>
      </c>
      <c r="G1153" s="2">
        <f t="shared" ca="1" si="37"/>
        <v>46194</v>
      </c>
      <c r="H1153">
        <f ca="1">NETWORKDAYS((TODAY()+3),VLOOKUP(K1153,[1]EDLZDPY!$C$1:$F$65512,4,FALSE))</f>
        <v>30</v>
      </c>
      <c r="I1153" t="s">
        <v>203</v>
      </c>
      <c r="J1153" t="s">
        <v>1107</v>
      </c>
      <c r="K1153">
        <v>4250006111767</v>
      </c>
    </row>
    <row r="1154" spans="1:11" x14ac:dyDescent="0.25">
      <c r="A1154" t="s">
        <v>15</v>
      </c>
      <c r="B1154">
        <v>887</v>
      </c>
      <c r="C1154" t="s">
        <v>22</v>
      </c>
      <c r="D1154" t="s">
        <v>35</v>
      </c>
      <c r="E1154">
        <v>6</v>
      </c>
      <c r="F1154" s="2">
        <f t="shared" ca="1" si="36"/>
        <v>46174</v>
      </c>
      <c r="G1154" s="2">
        <f t="shared" ca="1" si="37"/>
        <v>46194</v>
      </c>
      <c r="H1154">
        <f ca="1">NETWORKDAYS((TODAY()+3),VLOOKUP(K1154,[1]EDLZDPY!$C$1:$F$65512,4,FALSE))</f>
        <v>45</v>
      </c>
      <c r="I1154" t="s">
        <v>203</v>
      </c>
      <c r="J1154" t="s">
        <v>1108</v>
      </c>
      <c r="K1154">
        <v>4250006111750</v>
      </c>
    </row>
    <row r="1155" spans="1:11" x14ac:dyDescent="0.25">
      <c r="A1155" t="s">
        <v>15</v>
      </c>
      <c r="B1155">
        <v>887</v>
      </c>
      <c r="C1155" t="s">
        <v>22</v>
      </c>
      <c r="D1155" t="s">
        <v>38</v>
      </c>
      <c r="E1155">
        <v>1</v>
      </c>
      <c r="F1155" s="2">
        <f t="shared" ca="1" si="36"/>
        <v>46174</v>
      </c>
      <c r="G1155" s="2">
        <f t="shared" ca="1" si="37"/>
        <v>46194</v>
      </c>
      <c r="H1155">
        <f ca="1">NETWORKDAYS((TODAY()+3),VLOOKUP(K1155,[1]EDLZDPY!$C$1:$F$65512,4,FALSE))</f>
        <v>70</v>
      </c>
      <c r="I1155" t="s">
        <v>207</v>
      </c>
      <c r="J1155" t="s">
        <v>1109</v>
      </c>
      <c r="K1155">
        <v>4038889080123</v>
      </c>
    </row>
    <row r="1156" spans="1:11" x14ac:dyDescent="0.25">
      <c r="A1156" t="s">
        <v>15</v>
      </c>
      <c r="B1156">
        <v>887</v>
      </c>
      <c r="C1156" t="s">
        <v>22</v>
      </c>
      <c r="D1156" t="s">
        <v>164</v>
      </c>
      <c r="E1156">
        <v>1</v>
      </c>
      <c r="F1156" s="2">
        <f t="shared" ca="1" si="36"/>
        <v>46174</v>
      </c>
      <c r="G1156" s="2">
        <f t="shared" ca="1" si="37"/>
        <v>46194</v>
      </c>
      <c r="H1156">
        <f ca="1">NETWORKDAYS((TODAY()+3),VLOOKUP(K1156,[1]EDLZDPY!$C$1:$F$65512,4,FALSE))</f>
        <v>30</v>
      </c>
      <c r="I1156" t="s">
        <v>375</v>
      </c>
      <c r="J1156" t="s">
        <v>1110</v>
      </c>
      <c r="K1156">
        <v>4250006108620</v>
      </c>
    </row>
    <row r="1157" spans="1:11" x14ac:dyDescent="0.25">
      <c r="A1157" t="s">
        <v>15</v>
      </c>
      <c r="B1157">
        <v>887</v>
      </c>
      <c r="C1157" t="s">
        <v>22</v>
      </c>
      <c r="D1157" t="s">
        <v>40</v>
      </c>
      <c r="E1157">
        <v>2</v>
      </c>
      <c r="F1157" s="2">
        <f t="shared" ca="1" si="36"/>
        <v>46174</v>
      </c>
      <c r="G1157" s="2">
        <f t="shared" ca="1" si="37"/>
        <v>46194</v>
      </c>
      <c r="H1157">
        <f ca="1">NETWORKDAYS((TODAY()+3),VLOOKUP(K1157,[1]EDLZDPY!$C$1:$F$65512,4,FALSE))</f>
        <v>60</v>
      </c>
      <c r="I1157" t="s">
        <v>209</v>
      </c>
      <c r="J1157" t="s">
        <v>1111</v>
      </c>
      <c r="K1157">
        <v>4038889032160</v>
      </c>
    </row>
    <row r="1158" spans="1:11" x14ac:dyDescent="0.25">
      <c r="A1158" t="s">
        <v>15</v>
      </c>
      <c r="B1158">
        <v>887</v>
      </c>
      <c r="C1158" t="s">
        <v>22</v>
      </c>
      <c r="D1158" t="s">
        <v>40</v>
      </c>
      <c r="E1158">
        <v>3</v>
      </c>
      <c r="F1158" s="2">
        <f t="shared" ca="1" si="36"/>
        <v>46174</v>
      </c>
      <c r="G1158" s="2">
        <f t="shared" ca="1" si="37"/>
        <v>46194</v>
      </c>
      <c r="H1158">
        <f ca="1">NETWORKDAYS((TODAY()+3),VLOOKUP(K1158,[1]EDLZDPY!$C$1:$F$65512,4,FALSE))</f>
        <v>60</v>
      </c>
      <c r="I1158" t="s">
        <v>210</v>
      </c>
      <c r="J1158" t="s">
        <v>1112</v>
      </c>
      <c r="K1158">
        <v>4038889032184</v>
      </c>
    </row>
    <row r="1159" spans="1:11" x14ac:dyDescent="0.25">
      <c r="A1159" t="s">
        <v>15</v>
      </c>
      <c r="B1159">
        <v>887</v>
      </c>
      <c r="C1159" t="s">
        <v>22</v>
      </c>
      <c r="D1159" t="s">
        <v>40</v>
      </c>
      <c r="E1159">
        <v>4</v>
      </c>
      <c r="F1159" s="2">
        <f t="shared" ca="1" si="36"/>
        <v>46174</v>
      </c>
      <c r="G1159" s="2">
        <f t="shared" ca="1" si="37"/>
        <v>46194</v>
      </c>
      <c r="H1159">
        <f ca="1">NETWORKDAYS((TODAY()+3),VLOOKUP(K1159,[1]EDLZDPY!$C$1:$F$65512,4,FALSE))</f>
        <v>60</v>
      </c>
      <c r="I1159" t="s">
        <v>210</v>
      </c>
      <c r="J1159" t="s">
        <v>1113</v>
      </c>
      <c r="K1159">
        <v>4038889032177</v>
      </c>
    </row>
    <row r="1160" spans="1:11" x14ac:dyDescent="0.25">
      <c r="A1160" t="s">
        <v>15</v>
      </c>
      <c r="B1160">
        <v>887</v>
      </c>
      <c r="C1160" t="s">
        <v>22</v>
      </c>
      <c r="D1160" t="s">
        <v>42</v>
      </c>
      <c r="E1160">
        <v>1</v>
      </c>
      <c r="F1160" s="2">
        <f t="shared" ca="1" si="36"/>
        <v>46174</v>
      </c>
      <c r="G1160" s="2">
        <f t="shared" ca="1" si="37"/>
        <v>46194</v>
      </c>
      <c r="H1160">
        <f ca="1">NETWORKDAYS((TODAY()+3),VLOOKUP(K1160,[1]EDLZDPY!$C$1:$F$65512,4,FALSE))</f>
        <v>50</v>
      </c>
      <c r="I1160" t="s">
        <v>213</v>
      </c>
      <c r="J1160" t="s">
        <v>1114</v>
      </c>
      <c r="K1160">
        <v>4038889080192</v>
      </c>
    </row>
    <row r="1161" spans="1:11" x14ac:dyDescent="0.25">
      <c r="A1161" t="s">
        <v>15</v>
      </c>
      <c r="B1161">
        <v>887</v>
      </c>
      <c r="C1161" t="s">
        <v>22</v>
      </c>
      <c r="D1161" t="s">
        <v>43</v>
      </c>
      <c r="E1161">
        <v>1</v>
      </c>
      <c r="F1161" s="2">
        <f t="shared" ca="1" si="36"/>
        <v>46174</v>
      </c>
      <c r="G1161" s="2">
        <f t="shared" ca="1" si="37"/>
        <v>46194</v>
      </c>
      <c r="H1161">
        <f ca="1">NETWORKDAYS((TODAY()+3),VLOOKUP(K1161,[1]EDLZDPY!$C$1:$F$65512,4,FALSE))</f>
        <v>30</v>
      </c>
      <c r="I1161" t="s">
        <v>214</v>
      </c>
      <c r="J1161" t="s">
        <v>1115</v>
      </c>
      <c r="K1161">
        <v>4038889079394</v>
      </c>
    </row>
    <row r="1162" spans="1:11" x14ac:dyDescent="0.25">
      <c r="A1162" t="s">
        <v>15</v>
      </c>
      <c r="B1162">
        <v>887</v>
      </c>
      <c r="C1162" t="s">
        <v>22</v>
      </c>
      <c r="D1162" t="s">
        <v>43</v>
      </c>
      <c r="E1162">
        <v>2</v>
      </c>
      <c r="F1162" s="2">
        <f t="shared" ca="1" si="36"/>
        <v>46174</v>
      </c>
      <c r="G1162" s="2">
        <f t="shared" ca="1" si="37"/>
        <v>46194</v>
      </c>
      <c r="H1162">
        <f ca="1">NETWORKDAYS((TODAY()+3),VLOOKUP(K1162,[1]EDLZDPY!$C$1:$F$65512,4,FALSE))</f>
        <v>30</v>
      </c>
      <c r="I1162" t="s">
        <v>214</v>
      </c>
      <c r="J1162" t="s">
        <v>1116</v>
      </c>
      <c r="K1162">
        <v>4038889084039</v>
      </c>
    </row>
    <row r="1163" spans="1:11" x14ac:dyDescent="0.25">
      <c r="A1163" t="s">
        <v>15</v>
      </c>
      <c r="B1163">
        <v>887</v>
      </c>
      <c r="C1163" t="s">
        <v>22</v>
      </c>
      <c r="D1163" t="s">
        <v>43</v>
      </c>
      <c r="E1163">
        <v>3</v>
      </c>
      <c r="F1163" s="2">
        <f t="shared" ca="1" si="36"/>
        <v>46174</v>
      </c>
      <c r="G1163" s="2">
        <f t="shared" ca="1" si="37"/>
        <v>46194</v>
      </c>
      <c r="H1163">
        <f ca="1">NETWORKDAYS((TODAY()+3),VLOOKUP(K1163,[1]EDLZDPY!$C$1:$F$65512,4,FALSE))</f>
        <v>30</v>
      </c>
      <c r="I1163" t="s">
        <v>214</v>
      </c>
      <c r="J1163" t="s">
        <v>1117</v>
      </c>
      <c r="K1163">
        <v>4038889079400</v>
      </c>
    </row>
    <row r="1164" spans="1:11" x14ac:dyDescent="0.25">
      <c r="A1164" t="s">
        <v>15</v>
      </c>
      <c r="B1164">
        <v>887</v>
      </c>
      <c r="C1164" t="s">
        <v>22</v>
      </c>
      <c r="D1164" t="s">
        <v>44</v>
      </c>
      <c r="E1164">
        <v>1</v>
      </c>
      <c r="F1164" s="2">
        <f t="shared" ca="1" si="36"/>
        <v>46174</v>
      </c>
      <c r="G1164" s="2">
        <f t="shared" ca="1" si="37"/>
        <v>46194</v>
      </c>
      <c r="H1164">
        <f ca="1">NETWORKDAYS((TODAY()+3),VLOOKUP(K1164,[1]EDLZDPY!$C$1:$F$65512,4,FALSE))</f>
        <v>50</v>
      </c>
      <c r="I1164" t="s">
        <v>215</v>
      </c>
      <c r="J1164" t="s">
        <v>1118</v>
      </c>
      <c r="K1164">
        <v>4038889040509</v>
      </c>
    </row>
    <row r="1165" spans="1:11" x14ac:dyDescent="0.25">
      <c r="A1165" t="s">
        <v>15</v>
      </c>
      <c r="B1165">
        <v>887</v>
      </c>
      <c r="C1165" t="s">
        <v>22</v>
      </c>
      <c r="D1165" t="s">
        <v>44</v>
      </c>
      <c r="E1165">
        <v>2</v>
      </c>
      <c r="F1165" s="2">
        <f t="shared" ca="1" si="36"/>
        <v>46174</v>
      </c>
      <c r="G1165" s="2">
        <f t="shared" ca="1" si="37"/>
        <v>46194</v>
      </c>
      <c r="H1165">
        <f ca="1">NETWORKDAYS((TODAY()+3),VLOOKUP(K1165,[1]EDLZDPY!$C$1:$F$65512,4,FALSE))</f>
        <v>50</v>
      </c>
      <c r="I1165" t="s">
        <v>215</v>
      </c>
      <c r="J1165" t="s">
        <v>1119</v>
      </c>
      <c r="K1165">
        <v>4038889042367</v>
      </c>
    </row>
    <row r="1166" spans="1:11" x14ac:dyDescent="0.25">
      <c r="A1166" t="s">
        <v>15</v>
      </c>
      <c r="B1166">
        <v>887</v>
      </c>
      <c r="C1166" t="s">
        <v>22</v>
      </c>
      <c r="D1166" t="s">
        <v>44</v>
      </c>
      <c r="E1166">
        <v>4</v>
      </c>
      <c r="F1166" s="2">
        <f t="shared" ca="1" si="36"/>
        <v>46174</v>
      </c>
      <c r="G1166" s="2">
        <f t="shared" ca="1" si="37"/>
        <v>46194</v>
      </c>
      <c r="H1166">
        <f ca="1">NETWORKDAYS((TODAY()+3),VLOOKUP(K1166,[1]EDLZDPY!$C$1:$F$65512,4,FALSE))</f>
        <v>50</v>
      </c>
      <c r="I1166" t="s">
        <v>215</v>
      </c>
      <c r="J1166" t="s">
        <v>1120</v>
      </c>
      <c r="K1166">
        <v>4038889080871</v>
      </c>
    </row>
    <row r="1167" spans="1:11" x14ac:dyDescent="0.25">
      <c r="A1167" t="s">
        <v>15</v>
      </c>
      <c r="B1167">
        <v>887</v>
      </c>
      <c r="C1167" t="s">
        <v>22</v>
      </c>
      <c r="D1167" t="s">
        <v>44</v>
      </c>
      <c r="E1167">
        <v>5</v>
      </c>
      <c r="F1167" s="2">
        <f t="shared" ca="1" si="36"/>
        <v>46174</v>
      </c>
      <c r="G1167" s="2">
        <f t="shared" ca="1" si="37"/>
        <v>46194</v>
      </c>
      <c r="H1167">
        <f ca="1">NETWORKDAYS((TODAY()+3),VLOOKUP(K1167,[1]EDLZDPY!$C$1:$F$65512,4,FALSE))</f>
        <v>50</v>
      </c>
      <c r="I1167" t="s">
        <v>215</v>
      </c>
      <c r="J1167" t="s">
        <v>1121</v>
      </c>
      <c r="K1167">
        <v>4038889080581</v>
      </c>
    </row>
    <row r="1168" spans="1:11" x14ac:dyDescent="0.25">
      <c r="A1168" t="s">
        <v>15</v>
      </c>
      <c r="B1168">
        <v>887</v>
      </c>
      <c r="C1168" t="s">
        <v>22</v>
      </c>
      <c r="D1168" t="s">
        <v>45</v>
      </c>
      <c r="E1168">
        <v>9</v>
      </c>
      <c r="F1168" s="2">
        <f t="shared" ca="1" si="36"/>
        <v>46174</v>
      </c>
      <c r="G1168" s="2">
        <f t="shared" ca="1" si="37"/>
        <v>46194</v>
      </c>
      <c r="H1168">
        <f ca="1">NETWORKDAYS((TODAY()+3),VLOOKUP(K1168,[1]EDLZDPY!$C$1:$F$65512,4,FALSE))</f>
        <v>40</v>
      </c>
      <c r="I1168" t="s">
        <v>216</v>
      </c>
      <c r="J1168" t="s">
        <v>1122</v>
      </c>
      <c r="K1168">
        <v>4038889025612</v>
      </c>
    </row>
    <row r="1169" spans="1:11" x14ac:dyDescent="0.25">
      <c r="A1169" t="s">
        <v>15</v>
      </c>
      <c r="B1169">
        <v>887</v>
      </c>
      <c r="C1169" t="s">
        <v>22</v>
      </c>
      <c r="D1169" t="s">
        <v>45</v>
      </c>
      <c r="E1169">
        <v>10</v>
      </c>
      <c r="F1169" s="2">
        <f t="shared" ca="1" si="36"/>
        <v>46174</v>
      </c>
      <c r="G1169" s="2">
        <f t="shared" ca="1" si="37"/>
        <v>46194</v>
      </c>
      <c r="H1169">
        <f ca="1">NETWORKDAYS((TODAY()+3),VLOOKUP(K1169,[1]EDLZDPY!$C$1:$F$65512,4,FALSE))</f>
        <v>45</v>
      </c>
      <c r="I1169" t="s">
        <v>216</v>
      </c>
      <c r="J1169" t="s">
        <v>1123</v>
      </c>
      <c r="K1169">
        <v>4038889035888</v>
      </c>
    </row>
    <row r="1170" spans="1:11" x14ac:dyDescent="0.25">
      <c r="A1170" t="s">
        <v>15</v>
      </c>
      <c r="B1170">
        <v>887</v>
      </c>
      <c r="C1170" t="s">
        <v>22</v>
      </c>
      <c r="D1170" t="s">
        <v>45</v>
      </c>
      <c r="E1170">
        <v>11</v>
      </c>
      <c r="F1170" s="2">
        <f t="shared" ca="1" si="36"/>
        <v>46174</v>
      </c>
      <c r="G1170" s="2">
        <f t="shared" ca="1" si="37"/>
        <v>46194</v>
      </c>
      <c r="H1170">
        <f ca="1">NETWORKDAYS((TODAY()+3),VLOOKUP(K1170,[1]EDLZDPY!$C$1:$F$65512,4,FALSE))</f>
        <v>30</v>
      </c>
      <c r="I1170" t="s">
        <v>216</v>
      </c>
      <c r="J1170" t="s">
        <v>1124</v>
      </c>
      <c r="K1170">
        <v>4038889035895</v>
      </c>
    </row>
    <row r="1171" spans="1:11" x14ac:dyDescent="0.25">
      <c r="A1171" t="s">
        <v>15</v>
      </c>
      <c r="B1171">
        <v>887</v>
      </c>
      <c r="C1171" t="s">
        <v>22</v>
      </c>
      <c r="D1171" t="s">
        <v>45</v>
      </c>
      <c r="E1171">
        <v>12</v>
      </c>
      <c r="F1171" s="2">
        <f t="shared" ca="1" si="36"/>
        <v>46174</v>
      </c>
      <c r="G1171" s="2">
        <f t="shared" ca="1" si="37"/>
        <v>46194</v>
      </c>
      <c r="H1171">
        <f ca="1">NETWORKDAYS((TODAY()+3),VLOOKUP(K1171,[1]EDLZDPY!$C$1:$F$65512,4,FALSE))</f>
        <v>45</v>
      </c>
      <c r="I1171" t="s">
        <v>216</v>
      </c>
      <c r="J1171" t="s">
        <v>1125</v>
      </c>
      <c r="K1171">
        <v>4038889035901</v>
      </c>
    </row>
    <row r="1172" spans="1:11" x14ac:dyDescent="0.25">
      <c r="A1172" t="s">
        <v>15</v>
      </c>
      <c r="B1172">
        <v>887</v>
      </c>
      <c r="C1172" t="s">
        <v>22</v>
      </c>
      <c r="D1172" t="s">
        <v>45</v>
      </c>
      <c r="E1172">
        <v>13</v>
      </c>
      <c r="F1172" s="2">
        <f t="shared" ca="1" si="36"/>
        <v>46174</v>
      </c>
      <c r="G1172" s="2">
        <f t="shared" ca="1" si="37"/>
        <v>46194</v>
      </c>
      <c r="H1172">
        <f ca="1">NETWORKDAYS((TODAY()+3),VLOOKUP(K1172,[1]EDLZDPY!$C$1:$F$65512,4,FALSE))</f>
        <v>45</v>
      </c>
      <c r="I1172" t="s">
        <v>216</v>
      </c>
      <c r="J1172" t="s">
        <v>1126</v>
      </c>
      <c r="K1172">
        <v>4038889035918</v>
      </c>
    </row>
    <row r="1173" spans="1:11" x14ac:dyDescent="0.25">
      <c r="A1173" t="s">
        <v>15</v>
      </c>
      <c r="B1173">
        <v>887</v>
      </c>
      <c r="C1173" t="s">
        <v>22</v>
      </c>
      <c r="D1173" t="s">
        <v>47</v>
      </c>
      <c r="E1173">
        <v>1</v>
      </c>
      <c r="F1173" s="2">
        <f t="shared" ca="1" si="36"/>
        <v>46174</v>
      </c>
      <c r="G1173" s="2">
        <f t="shared" ca="1" si="37"/>
        <v>46194</v>
      </c>
      <c r="H1173">
        <f ca="1">NETWORKDAYS((TODAY()+3),VLOOKUP(K1173,[1]EDLZDPY!$C$1:$F$65512,4,FALSE))</f>
        <v>60</v>
      </c>
      <c r="I1173" t="s">
        <v>218</v>
      </c>
      <c r="J1173" t="s">
        <v>1127</v>
      </c>
      <c r="K1173">
        <v>4038889038728</v>
      </c>
    </row>
    <row r="1174" spans="1:11" x14ac:dyDescent="0.25">
      <c r="A1174" t="s">
        <v>15</v>
      </c>
      <c r="B1174">
        <v>887</v>
      </c>
      <c r="C1174" t="s">
        <v>22</v>
      </c>
      <c r="D1174" t="s">
        <v>47</v>
      </c>
      <c r="E1174">
        <v>2</v>
      </c>
      <c r="F1174" s="2">
        <f t="shared" ca="1" si="36"/>
        <v>46174</v>
      </c>
      <c r="G1174" s="2">
        <f t="shared" ca="1" si="37"/>
        <v>46194</v>
      </c>
      <c r="H1174">
        <f ca="1">NETWORKDAYS((TODAY()+3),VLOOKUP(K1174,[1]EDLZDPY!$C$1:$F$65512,4,FALSE))</f>
        <v>60</v>
      </c>
      <c r="I1174" t="s">
        <v>218</v>
      </c>
      <c r="J1174" t="s">
        <v>1128</v>
      </c>
      <c r="K1174">
        <v>4038889038735</v>
      </c>
    </row>
    <row r="1175" spans="1:11" x14ac:dyDescent="0.25">
      <c r="A1175" t="s">
        <v>15</v>
      </c>
      <c r="B1175">
        <v>887</v>
      </c>
      <c r="C1175" t="s">
        <v>22</v>
      </c>
      <c r="D1175" t="s">
        <v>47</v>
      </c>
      <c r="E1175">
        <v>3</v>
      </c>
      <c r="F1175" s="2">
        <f t="shared" ca="1" si="36"/>
        <v>46174</v>
      </c>
      <c r="G1175" s="2">
        <f t="shared" ca="1" si="37"/>
        <v>46194</v>
      </c>
      <c r="H1175">
        <f ca="1">NETWORKDAYS((TODAY()+3),VLOOKUP(K1175,[1]EDLZDPY!$C$1:$F$65512,4,FALSE))</f>
        <v>55</v>
      </c>
      <c r="I1175" t="s">
        <v>218</v>
      </c>
      <c r="J1175" t="s">
        <v>1129</v>
      </c>
      <c r="K1175">
        <v>4038889038742</v>
      </c>
    </row>
    <row r="1176" spans="1:11" x14ac:dyDescent="0.25">
      <c r="A1176" t="s">
        <v>15</v>
      </c>
      <c r="B1176">
        <v>887</v>
      </c>
      <c r="C1176" t="s">
        <v>22</v>
      </c>
      <c r="D1176" t="s">
        <v>47</v>
      </c>
      <c r="E1176">
        <v>4</v>
      </c>
      <c r="F1176" s="2">
        <f t="shared" ca="1" si="36"/>
        <v>46174</v>
      </c>
      <c r="G1176" s="2">
        <f t="shared" ca="1" si="37"/>
        <v>46194</v>
      </c>
      <c r="H1176">
        <f ca="1">NETWORKDAYS((TODAY()+3),VLOOKUP(K1176,[1]EDLZDPY!$C$1:$F$65512,4,FALSE))</f>
        <v>60</v>
      </c>
      <c r="I1176" t="s">
        <v>218</v>
      </c>
      <c r="J1176" t="s">
        <v>1130</v>
      </c>
      <c r="K1176">
        <v>4038889038759</v>
      </c>
    </row>
    <row r="1177" spans="1:11" x14ac:dyDescent="0.25">
      <c r="A1177" t="s">
        <v>15</v>
      </c>
      <c r="B1177">
        <v>887</v>
      </c>
      <c r="C1177" t="s">
        <v>22</v>
      </c>
      <c r="D1177" t="s">
        <v>47</v>
      </c>
      <c r="E1177">
        <v>5</v>
      </c>
      <c r="F1177" s="2">
        <f t="shared" ca="1" si="36"/>
        <v>46174</v>
      </c>
      <c r="G1177" s="2">
        <f t="shared" ca="1" si="37"/>
        <v>46194</v>
      </c>
      <c r="H1177">
        <f ca="1">NETWORKDAYS((TODAY()+3),VLOOKUP(K1177,[1]EDLZDPY!$C$1:$F$65512,4,FALSE))</f>
        <v>40</v>
      </c>
      <c r="I1177" t="s">
        <v>218</v>
      </c>
      <c r="J1177" t="s">
        <v>1131</v>
      </c>
      <c r="K1177">
        <v>4038889038766</v>
      </c>
    </row>
    <row r="1178" spans="1:11" x14ac:dyDescent="0.25">
      <c r="A1178" t="s">
        <v>15</v>
      </c>
      <c r="B1178">
        <v>887</v>
      </c>
      <c r="C1178" t="s">
        <v>22</v>
      </c>
      <c r="D1178" t="s">
        <v>47</v>
      </c>
      <c r="E1178">
        <v>10</v>
      </c>
      <c r="F1178" s="2">
        <f t="shared" ca="1" si="36"/>
        <v>46174</v>
      </c>
      <c r="G1178" s="2">
        <f t="shared" ca="1" si="37"/>
        <v>46194</v>
      </c>
      <c r="H1178">
        <f ca="1">NETWORKDAYS((TODAY()+3),VLOOKUP(K1178,[1]EDLZDPY!$C$1:$F$65512,4,FALSE))</f>
        <v>60</v>
      </c>
      <c r="I1178" t="s">
        <v>218</v>
      </c>
      <c r="J1178" t="s">
        <v>1132</v>
      </c>
      <c r="K1178">
        <v>4038889058351</v>
      </c>
    </row>
    <row r="1179" spans="1:11" x14ac:dyDescent="0.25">
      <c r="A1179" t="s">
        <v>15</v>
      </c>
      <c r="B1179">
        <v>887</v>
      </c>
      <c r="C1179" t="s">
        <v>22</v>
      </c>
      <c r="D1179" t="s">
        <v>47</v>
      </c>
      <c r="E1179">
        <v>11</v>
      </c>
      <c r="F1179" s="2">
        <f t="shared" ca="1" si="36"/>
        <v>46174</v>
      </c>
      <c r="G1179" s="2">
        <f t="shared" ca="1" si="37"/>
        <v>46194</v>
      </c>
      <c r="H1179">
        <f ca="1">NETWORKDAYS((TODAY()+3),VLOOKUP(K1179,[1]EDLZDPY!$C$1:$F$65512,4,FALSE))</f>
        <v>60</v>
      </c>
      <c r="I1179" t="s">
        <v>218</v>
      </c>
      <c r="J1179" t="s">
        <v>1133</v>
      </c>
      <c r="K1179">
        <v>4038889058368</v>
      </c>
    </row>
    <row r="1180" spans="1:11" x14ac:dyDescent="0.25">
      <c r="A1180" t="s">
        <v>15</v>
      </c>
      <c r="B1180">
        <v>887</v>
      </c>
      <c r="C1180" t="s">
        <v>22</v>
      </c>
      <c r="D1180" t="s">
        <v>47</v>
      </c>
      <c r="E1180">
        <v>12</v>
      </c>
      <c r="F1180" s="2">
        <f t="shared" ca="1" si="36"/>
        <v>46174</v>
      </c>
      <c r="G1180" s="2">
        <f t="shared" ca="1" si="37"/>
        <v>46194</v>
      </c>
      <c r="H1180">
        <f ca="1">NETWORKDAYS((TODAY()+3),VLOOKUP(K1180,[1]EDLZDPY!$C$1:$F$65512,4,FALSE))</f>
        <v>60</v>
      </c>
      <c r="I1180" t="s">
        <v>218</v>
      </c>
      <c r="J1180" t="s">
        <v>1134</v>
      </c>
      <c r="K1180">
        <v>4038889058375</v>
      </c>
    </row>
    <row r="1181" spans="1:11" x14ac:dyDescent="0.25">
      <c r="A1181" t="s">
        <v>15</v>
      </c>
      <c r="B1181">
        <v>887</v>
      </c>
      <c r="C1181" t="s">
        <v>22</v>
      </c>
      <c r="D1181" t="s">
        <v>47</v>
      </c>
      <c r="E1181">
        <v>13</v>
      </c>
      <c r="F1181" s="2">
        <f t="shared" ca="1" si="36"/>
        <v>46174</v>
      </c>
      <c r="G1181" s="2">
        <f t="shared" ca="1" si="37"/>
        <v>46194</v>
      </c>
      <c r="H1181">
        <f ca="1">NETWORKDAYS((TODAY()+3),VLOOKUP(K1181,[1]EDLZDPY!$C$1:$F$65512,4,FALSE))</f>
        <v>60</v>
      </c>
      <c r="I1181" t="s">
        <v>218</v>
      </c>
      <c r="J1181" t="s">
        <v>1135</v>
      </c>
      <c r="K1181">
        <v>4038889058382</v>
      </c>
    </row>
    <row r="1182" spans="1:11" x14ac:dyDescent="0.25">
      <c r="A1182" t="s">
        <v>15</v>
      </c>
      <c r="B1182">
        <v>887</v>
      </c>
      <c r="C1182" t="s">
        <v>22</v>
      </c>
      <c r="D1182" t="s">
        <v>47</v>
      </c>
      <c r="E1182">
        <v>14</v>
      </c>
      <c r="F1182" s="2">
        <f t="shared" ca="1" si="36"/>
        <v>46174</v>
      </c>
      <c r="G1182" s="2">
        <f t="shared" ca="1" si="37"/>
        <v>46194</v>
      </c>
      <c r="H1182">
        <f ca="1">NETWORKDAYS((TODAY()+3),VLOOKUP(K1182,[1]EDLZDPY!$C$1:$F$65512,4,FALSE))</f>
        <v>55</v>
      </c>
      <c r="I1182" t="s">
        <v>218</v>
      </c>
      <c r="J1182" t="s">
        <v>1136</v>
      </c>
      <c r="K1182">
        <v>4038889058399</v>
      </c>
    </row>
    <row r="1183" spans="1:11" x14ac:dyDescent="0.25">
      <c r="A1183" t="s">
        <v>15</v>
      </c>
      <c r="B1183">
        <v>887</v>
      </c>
      <c r="C1183" t="s">
        <v>22</v>
      </c>
      <c r="D1183" t="s">
        <v>48</v>
      </c>
      <c r="E1183">
        <v>10</v>
      </c>
      <c r="F1183" s="2">
        <f t="shared" ca="1" si="36"/>
        <v>46174</v>
      </c>
      <c r="G1183" s="2">
        <f t="shared" ca="1" si="37"/>
        <v>46194</v>
      </c>
      <c r="H1183">
        <f ca="1">NETWORKDAYS((TODAY()+3),VLOOKUP(K1183,[1]EDLZDPY!$C$1:$F$65512,4,FALSE))</f>
        <v>60</v>
      </c>
      <c r="I1183" t="s">
        <v>376</v>
      </c>
      <c r="J1183" t="s">
        <v>1137</v>
      </c>
      <c r="K1183">
        <v>4038889042572</v>
      </c>
    </row>
    <row r="1184" spans="1:11" x14ac:dyDescent="0.25">
      <c r="A1184" t="s">
        <v>15</v>
      </c>
      <c r="B1184">
        <v>887</v>
      </c>
      <c r="C1184" t="s">
        <v>22</v>
      </c>
      <c r="D1184" t="s">
        <v>49</v>
      </c>
      <c r="E1184">
        <v>1</v>
      </c>
      <c r="F1184" s="2">
        <f t="shared" ca="1" si="36"/>
        <v>46174</v>
      </c>
      <c r="G1184" s="2">
        <f t="shared" ca="1" si="37"/>
        <v>46194</v>
      </c>
      <c r="H1184">
        <f ca="1">NETWORKDAYS((TODAY()+3),VLOOKUP(K1184,[1]EDLZDPY!$C$1:$F$65512,4,FALSE))</f>
        <v>30</v>
      </c>
      <c r="I1184" t="s">
        <v>223</v>
      </c>
      <c r="J1184" t="s">
        <v>1138</v>
      </c>
      <c r="K1184">
        <v>4038889058467</v>
      </c>
    </row>
    <row r="1185" spans="1:11" x14ac:dyDescent="0.25">
      <c r="A1185" t="s">
        <v>15</v>
      </c>
      <c r="B1185">
        <v>887</v>
      </c>
      <c r="C1185" t="s">
        <v>22</v>
      </c>
      <c r="D1185" t="s">
        <v>165</v>
      </c>
      <c r="E1185">
        <v>1</v>
      </c>
      <c r="F1185" s="2">
        <f t="shared" ca="1" si="36"/>
        <v>46174</v>
      </c>
      <c r="G1185" s="2">
        <f t="shared" ca="1" si="37"/>
        <v>46194</v>
      </c>
      <c r="H1185">
        <f ca="1">NETWORKDAYS((TODAY()+3),VLOOKUP(K1185,[1]EDLZDPY!$C$1:$F$65512,4,FALSE))</f>
        <v>35</v>
      </c>
      <c r="I1185" t="s">
        <v>377</v>
      </c>
      <c r="J1185" t="s">
        <v>1139</v>
      </c>
      <c r="K1185">
        <v>4038889031057</v>
      </c>
    </row>
    <row r="1186" spans="1:11" x14ac:dyDescent="0.25">
      <c r="A1186" t="s">
        <v>15</v>
      </c>
      <c r="B1186">
        <v>887</v>
      </c>
      <c r="C1186" t="s">
        <v>22</v>
      </c>
      <c r="D1186" t="s">
        <v>166</v>
      </c>
      <c r="E1186">
        <v>2</v>
      </c>
      <c r="F1186" s="2">
        <f t="shared" ca="1" si="36"/>
        <v>46174</v>
      </c>
      <c r="G1186" s="2">
        <f t="shared" ca="1" si="37"/>
        <v>46194</v>
      </c>
      <c r="H1186">
        <f ca="1">NETWORKDAYS((TODAY()+3),VLOOKUP(K1186,[1]EDLZDPY!$C$1:$F$65512,4,FALSE))</f>
        <v>55</v>
      </c>
      <c r="I1186" t="s">
        <v>197</v>
      </c>
      <c r="J1186" t="s">
        <v>1140</v>
      </c>
      <c r="K1186">
        <v>4038889024769</v>
      </c>
    </row>
    <row r="1187" spans="1:11" x14ac:dyDescent="0.25">
      <c r="A1187" t="s">
        <v>15</v>
      </c>
      <c r="B1187">
        <v>887</v>
      </c>
      <c r="C1187" t="s">
        <v>22</v>
      </c>
      <c r="D1187" t="s">
        <v>51</v>
      </c>
      <c r="E1187">
        <v>1</v>
      </c>
      <c r="F1187" s="2">
        <f t="shared" ca="1" si="36"/>
        <v>46174</v>
      </c>
      <c r="G1187" s="2">
        <f t="shared" ca="1" si="37"/>
        <v>46194</v>
      </c>
      <c r="H1187">
        <f ca="1">NETWORKDAYS((TODAY()+3),VLOOKUP(K1187,[1]EDLZDPY!$C$1:$F$65512,4,FALSE))</f>
        <v>40</v>
      </c>
      <c r="I1187" t="s">
        <v>225</v>
      </c>
      <c r="J1187" t="s">
        <v>1141</v>
      </c>
      <c r="K1187">
        <v>4038889064307</v>
      </c>
    </row>
    <row r="1188" spans="1:11" x14ac:dyDescent="0.25">
      <c r="A1188" t="s">
        <v>15</v>
      </c>
      <c r="B1188">
        <v>887</v>
      </c>
      <c r="C1188" t="s">
        <v>22</v>
      </c>
      <c r="D1188" t="s">
        <v>51</v>
      </c>
      <c r="E1188">
        <v>2</v>
      </c>
      <c r="F1188" s="2">
        <f t="shared" ca="1" si="36"/>
        <v>46174</v>
      </c>
      <c r="G1188" s="2">
        <f t="shared" ca="1" si="37"/>
        <v>46194</v>
      </c>
      <c r="H1188">
        <f ca="1">NETWORKDAYS((TODAY()+3),VLOOKUP(K1188,[1]EDLZDPY!$C$1:$F$65512,4,FALSE))</f>
        <v>60</v>
      </c>
      <c r="I1188" t="s">
        <v>225</v>
      </c>
      <c r="J1188" t="s">
        <v>1142</v>
      </c>
      <c r="K1188">
        <v>4038889064314</v>
      </c>
    </row>
    <row r="1189" spans="1:11" x14ac:dyDescent="0.25">
      <c r="A1189" t="s">
        <v>15</v>
      </c>
      <c r="B1189">
        <v>887</v>
      </c>
      <c r="C1189" t="s">
        <v>22</v>
      </c>
      <c r="D1189" t="s">
        <v>52</v>
      </c>
      <c r="E1189">
        <v>1</v>
      </c>
      <c r="F1189" s="2">
        <f t="shared" ca="1" si="36"/>
        <v>46174</v>
      </c>
      <c r="G1189" s="2">
        <f t="shared" ca="1" si="37"/>
        <v>46194</v>
      </c>
      <c r="H1189">
        <f ca="1">NETWORKDAYS((TODAY()+3),VLOOKUP(K1189,[1]EDLZDPY!$C$1:$F$65512,4,FALSE))</f>
        <v>50</v>
      </c>
      <c r="I1189" t="s">
        <v>226</v>
      </c>
      <c r="J1189" t="s">
        <v>1143</v>
      </c>
      <c r="K1189">
        <v>4250006115406</v>
      </c>
    </row>
    <row r="1190" spans="1:11" x14ac:dyDescent="0.25">
      <c r="A1190" t="s">
        <v>15</v>
      </c>
      <c r="B1190">
        <v>887</v>
      </c>
      <c r="C1190" t="s">
        <v>22</v>
      </c>
      <c r="D1190" t="s">
        <v>53</v>
      </c>
      <c r="E1190">
        <v>3</v>
      </c>
      <c r="F1190" s="2">
        <f t="shared" ca="1" si="36"/>
        <v>46174</v>
      </c>
      <c r="G1190" s="2">
        <f t="shared" ca="1" si="37"/>
        <v>46194</v>
      </c>
      <c r="H1190">
        <f ca="1">NETWORKDAYS((TODAY()+3),VLOOKUP(K1190,[1]EDLZDPY!$C$1:$F$65512,4,FALSE))</f>
        <v>50</v>
      </c>
      <c r="I1190" t="s">
        <v>229</v>
      </c>
      <c r="J1190" t="s">
        <v>1144</v>
      </c>
      <c r="K1190">
        <v>4038889075693</v>
      </c>
    </row>
    <row r="1191" spans="1:11" x14ac:dyDescent="0.25">
      <c r="A1191" t="s">
        <v>15</v>
      </c>
      <c r="B1191">
        <v>887</v>
      </c>
      <c r="C1191" t="s">
        <v>22</v>
      </c>
      <c r="D1191" t="s">
        <v>53</v>
      </c>
      <c r="E1191">
        <v>4</v>
      </c>
      <c r="F1191" s="2">
        <f t="shared" ca="1" si="36"/>
        <v>46174</v>
      </c>
      <c r="G1191" s="2">
        <f t="shared" ca="1" si="37"/>
        <v>46194</v>
      </c>
      <c r="H1191">
        <f ca="1">NETWORKDAYS((TODAY()+3),VLOOKUP(K1191,[1]EDLZDPY!$C$1:$F$65512,4,FALSE))</f>
        <v>50</v>
      </c>
      <c r="I1191" t="s">
        <v>229</v>
      </c>
      <c r="J1191" t="s">
        <v>1145</v>
      </c>
      <c r="K1191">
        <v>4038889076515</v>
      </c>
    </row>
    <row r="1192" spans="1:11" x14ac:dyDescent="0.25">
      <c r="A1192" t="s">
        <v>15</v>
      </c>
      <c r="B1192">
        <v>887</v>
      </c>
      <c r="C1192" t="s">
        <v>22</v>
      </c>
      <c r="D1192" t="s">
        <v>54</v>
      </c>
      <c r="E1192">
        <v>5</v>
      </c>
      <c r="F1192" s="2">
        <f t="shared" ca="1" si="36"/>
        <v>46174</v>
      </c>
      <c r="G1192" s="2">
        <f t="shared" ca="1" si="37"/>
        <v>46194</v>
      </c>
      <c r="H1192">
        <f ca="1">NETWORKDAYS((TODAY()+3),VLOOKUP(K1192,[1]EDLZDPY!$C$1:$F$65512,4,FALSE))</f>
        <v>45</v>
      </c>
      <c r="I1192" t="s">
        <v>217</v>
      </c>
      <c r="J1192" t="s">
        <v>550</v>
      </c>
      <c r="K1192">
        <v>4038889063959</v>
      </c>
    </row>
    <row r="1193" spans="1:11" x14ac:dyDescent="0.25">
      <c r="A1193" t="s">
        <v>15</v>
      </c>
      <c r="B1193">
        <v>887</v>
      </c>
      <c r="C1193" t="s">
        <v>22</v>
      </c>
      <c r="D1193" t="s">
        <v>147</v>
      </c>
      <c r="E1193">
        <v>1</v>
      </c>
      <c r="F1193" s="2">
        <f t="shared" ca="1" si="36"/>
        <v>46174</v>
      </c>
      <c r="G1193" s="2">
        <f t="shared" ca="1" si="37"/>
        <v>46194</v>
      </c>
      <c r="H1193">
        <f ca="1">NETWORKDAYS((TODAY()+3),VLOOKUP(K1193,[1]EDLZDPY!$C$1:$F$65512,4,FALSE))</f>
        <v>45</v>
      </c>
      <c r="I1193" t="s">
        <v>203</v>
      </c>
      <c r="J1193" t="s">
        <v>1146</v>
      </c>
      <c r="K1193">
        <v>4038889033419</v>
      </c>
    </row>
    <row r="1194" spans="1:11" x14ac:dyDescent="0.25">
      <c r="A1194" t="s">
        <v>15</v>
      </c>
      <c r="B1194">
        <v>887</v>
      </c>
      <c r="C1194" t="s">
        <v>22</v>
      </c>
      <c r="D1194" t="s">
        <v>147</v>
      </c>
      <c r="E1194">
        <v>2</v>
      </c>
      <c r="F1194" s="2">
        <f t="shared" ca="1" si="36"/>
        <v>46174</v>
      </c>
      <c r="G1194" s="2">
        <f t="shared" ca="1" si="37"/>
        <v>46194</v>
      </c>
      <c r="H1194">
        <f ca="1">NETWORKDAYS((TODAY()+3),VLOOKUP(K1194,[1]EDLZDPY!$C$1:$F$65512,4,FALSE))</f>
        <v>45</v>
      </c>
      <c r="I1194" t="s">
        <v>203</v>
      </c>
      <c r="J1194" t="s">
        <v>1147</v>
      </c>
      <c r="K1194">
        <v>4038889033426</v>
      </c>
    </row>
    <row r="1195" spans="1:11" x14ac:dyDescent="0.25">
      <c r="A1195" t="s">
        <v>15</v>
      </c>
      <c r="B1195">
        <v>887</v>
      </c>
      <c r="C1195" t="s">
        <v>22</v>
      </c>
      <c r="D1195" t="s">
        <v>147</v>
      </c>
      <c r="E1195">
        <v>3</v>
      </c>
      <c r="F1195" s="2">
        <f t="shared" ca="1" si="36"/>
        <v>46174</v>
      </c>
      <c r="G1195" s="2">
        <f t="shared" ca="1" si="37"/>
        <v>46194</v>
      </c>
      <c r="H1195">
        <f ca="1">NETWORKDAYS((TODAY()+3),VLOOKUP(K1195,[1]EDLZDPY!$C$1:$F$65512,4,FALSE))</f>
        <v>45</v>
      </c>
      <c r="I1195" t="s">
        <v>203</v>
      </c>
      <c r="J1195" t="s">
        <v>1148</v>
      </c>
      <c r="K1195">
        <v>4038889033433</v>
      </c>
    </row>
    <row r="1196" spans="1:11" x14ac:dyDescent="0.25">
      <c r="A1196" t="s">
        <v>15</v>
      </c>
      <c r="B1196">
        <v>887</v>
      </c>
      <c r="C1196" t="s">
        <v>22</v>
      </c>
      <c r="D1196" t="s">
        <v>147</v>
      </c>
      <c r="E1196">
        <v>4</v>
      </c>
      <c r="F1196" s="2">
        <f t="shared" ca="1" si="36"/>
        <v>46174</v>
      </c>
      <c r="G1196" s="2">
        <f t="shared" ca="1" si="37"/>
        <v>46194</v>
      </c>
      <c r="H1196">
        <f ca="1">NETWORKDAYS((TODAY()+3),VLOOKUP(K1196,[1]EDLZDPY!$C$1:$F$65512,4,FALSE))</f>
        <v>45</v>
      </c>
      <c r="I1196" t="s">
        <v>203</v>
      </c>
      <c r="J1196" t="s">
        <v>1149</v>
      </c>
      <c r="K1196">
        <v>4038889033440</v>
      </c>
    </row>
    <row r="1197" spans="1:11" x14ac:dyDescent="0.25">
      <c r="A1197" t="s">
        <v>15</v>
      </c>
      <c r="B1197">
        <v>887</v>
      </c>
      <c r="C1197" t="s">
        <v>22</v>
      </c>
      <c r="D1197" t="s">
        <v>147</v>
      </c>
      <c r="E1197">
        <v>5</v>
      </c>
      <c r="F1197" s="2">
        <f t="shared" ca="1" si="36"/>
        <v>46174</v>
      </c>
      <c r="G1197" s="2">
        <f t="shared" ca="1" si="37"/>
        <v>46194</v>
      </c>
      <c r="H1197">
        <f ca="1">NETWORKDAYS((TODAY()+3),VLOOKUP(K1197,[1]EDLZDPY!$C$1:$F$65512,4,FALSE))</f>
        <v>45</v>
      </c>
      <c r="I1197" t="s">
        <v>203</v>
      </c>
      <c r="J1197" t="s">
        <v>1150</v>
      </c>
      <c r="K1197">
        <v>4038889033488</v>
      </c>
    </row>
    <row r="1198" spans="1:11" x14ac:dyDescent="0.25">
      <c r="A1198" t="s">
        <v>15</v>
      </c>
      <c r="B1198">
        <v>887</v>
      </c>
      <c r="C1198" t="s">
        <v>22</v>
      </c>
      <c r="D1198" t="s">
        <v>147</v>
      </c>
      <c r="E1198">
        <v>6</v>
      </c>
      <c r="F1198" s="2">
        <f t="shared" ca="1" si="36"/>
        <v>46174</v>
      </c>
      <c r="G1198" s="2">
        <f t="shared" ca="1" si="37"/>
        <v>46194</v>
      </c>
      <c r="H1198">
        <f ca="1">NETWORKDAYS((TODAY()+3),VLOOKUP(K1198,[1]EDLZDPY!$C$1:$F$65512,4,FALSE))</f>
        <v>45</v>
      </c>
      <c r="I1198" t="s">
        <v>203</v>
      </c>
      <c r="J1198" t="s">
        <v>1151</v>
      </c>
      <c r="K1198">
        <v>4038889033471</v>
      </c>
    </row>
    <row r="1199" spans="1:11" x14ac:dyDescent="0.25">
      <c r="A1199" t="s">
        <v>15</v>
      </c>
      <c r="B1199">
        <v>887</v>
      </c>
      <c r="C1199" t="s">
        <v>22</v>
      </c>
      <c r="D1199" t="s">
        <v>147</v>
      </c>
      <c r="E1199">
        <v>19</v>
      </c>
      <c r="F1199" s="2">
        <f t="shared" ca="1" si="36"/>
        <v>46174</v>
      </c>
      <c r="G1199" s="2">
        <f t="shared" ca="1" si="37"/>
        <v>46194</v>
      </c>
      <c r="H1199">
        <f ca="1">NETWORKDAYS((TODAY()+3),VLOOKUP(K1199,[1]EDLZDPY!$C$1:$F$65512,4,FALSE))</f>
        <v>30</v>
      </c>
      <c r="I1199" t="s">
        <v>203</v>
      </c>
      <c r="J1199" t="s">
        <v>1152</v>
      </c>
      <c r="K1199">
        <v>4038889035307</v>
      </c>
    </row>
    <row r="1200" spans="1:11" x14ac:dyDescent="0.25">
      <c r="A1200" t="s">
        <v>15</v>
      </c>
      <c r="B1200">
        <v>887</v>
      </c>
      <c r="C1200" t="s">
        <v>22</v>
      </c>
      <c r="D1200" t="s">
        <v>147</v>
      </c>
      <c r="E1200">
        <v>20</v>
      </c>
      <c r="F1200" s="2">
        <f t="shared" ca="1" si="36"/>
        <v>46174</v>
      </c>
      <c r="G1200" s="2">
        <f t="shared" ca="1" si="37"/>
        <v>46194</v>
      </c>
      <c r="H1200">
        <f ca="1">NETWORKDAYS((TODAY()+3),VLOOKUP(K1200,[1]EDLZDPY!$C$1:$F$65512,4,FALSE))</f>
        <v>30</v>
      </c>
      <c r="I1200" t="s">
        <v>203</v>
      </c>
      <c r="J1200" t="s">
        <v>1153</v>
      </c>
      <c r="K1200">
        <v>4038889035314</v>
      </c>
    </row>
    <row r="1201" spans="1:11" x14ac:dyDescent="0.25">
      <c r="A1201" t="s">
        <v>15</v>
      </c>
      <c r="B1201">
        <v>887</v>
      </c>
      <c r="C1201" t="s">
        <v>22</v>
      </c>
      <c r="D1201" t="s">
        <v>147</v>
      </c>
      <c r="E1201">
        <v>21</v>
      </c>
      <c r="F1201" s="2">
        <f t="shared" ca="1" si="36"/>
        <v>46174</v>
      </c>
      <c r="G1201" s="2">
        <f t="shared" ca="1" si="37"/>
        <v>46194</v>
      </c>
      <c r="H1201">
        <f ca="1">NETWORKDAYS((TODAY()+3),VLOOKUP(K1201,[1]EDLZDPY!$C$1:$F$65512,4,FALSE))</f>
        <v>50</v>
      </c>
      <c r="I1201" t="s">
        <v>203</v>
      </c>
      <c r="J1201" t="s">
        <v>1154</v>
      </c>
      <c r="K1201">
        <v>4038889035321</v>
      </c>
    </row>
    <row r="1202" spans="1:11" x14ac:dyDescent="0.25">
      <c r="A1202" t="s">
        <v>15</v>
      </c>
      <c r="B1202">
        <v>887</v>
      </c>
      <c r="C1202" t="s">
        <v>22</v>
      </c>
      <c r="D1202" t="s">
        <v>147</v>
      </c>
      <c r="E1202">
        <v>22</v>
      </c>
      <c r="F1202" s="2">
        <f t="shared" ca="1" si="36"/>
        <v>46174</v>
      </c>
      <c r="G1202" s="2">
        <f t="shared" ca="1" si="37"/>
        <v>46194</v>
      </c>
      <c r="H1202">
        <f ca="1">NETWORKDAYS((TODAY()+3),VLOOKUP(K1202,[1]EDLZDPY!$C$1:$F$65512,4,FALSE))</f>
        <v>30</v>
      </c>
      <c r="I1202" t="s">
        <v>203</v>
      </c>
      <c r="J1202" t="s">
        <v>1155</v>
      </c>
      <c r="K1202">
        <v>4038889035338</v>
      </c>
    </row>
    <row r="1203" spans="1:11" x14ac:dyDescent="0.25">
      <c r="A1203" t="s">
        <v>15</v>
      </c>
      <c r="B1203">
        <v>887</v>
      </c>
      <c r="C1203" t="s">
        <v>22</v>
      </c>
      <c r="D1203" t="s">
        <v>147</v>
      </c>
      <c r="E1203">
        <v>23</v>
      </c>
      <c r="F1203" s="2">
        <f t="shared" ca="1" si="36"/>
        <v>46174</v>
      </c>
      <c r="G1203" s="2">
        <f t="shared" ca="1" si="37"/>
        <v>46194</v>
      </c>
      <c r="H1203">
        <f ca="1">NETWORKDAYS((TODAY()+3),VLOOKUP(K1203,[1]EDLZDPY!$C$1:$F$65512,4,FALSE))</f>
        <v>30</v>
      </c>
      <c r="I1203" t="s">
        <v>203</v>
      </c>
      <c r="J1203" t="s">
        <v>1156</v>
      </c>
      <c r="K1203">
        <v>4038889035345</v>
      </c>
    </row>
    <row r="1204" spans="1:11" x14ac:dyDescent="0.25">
      <c r="A1204" t="s">
        <v>15</v>
      </c>
      <c r="B1204">
        <v>887</v>
      </c>
      <c r="C1204" t="s">
        <v>22</v>
      </c>
      <c r="D1204" t="s">
        <v>147</v>
      </c>
      <c r="E1204">
        <v>24</v>
      </c>
      <c r="F1204" s="2">
        <f t="shared" ca="1" si="36"/>
        <v>46174</v>
      </c>
      <c r="G1204" s="2">
        <f t="shared" ca="1" si="37"/>
        <v>46194</v>
      </c>
      <c r="H1204">
        <f ca="1">NETWORKDAYS((TODAY()+3),VLOOKUP(K1204,[1]EDLZDPY!$C$1:$F$65512,4,FALSE))</f>
        <v>45</v>
      </c>
      <c r="I1204" t="s">
        <v>203</v>
      </c>
      <c r="J1204" t="s">
        <v>1157</v>
      </c>
      <c r="K1204">
        <v>4038889035352</v>
      </c>
    </row>
    <row r="1205" spans="1:11" x14ac:dyDescent="0.25">
      <c r="A1205" t="s">
        <v>15</v>
      </c>
      <c r="B1205">
        <v>887</v>
      </c>
      <c r="C1205" t="s">
        <v>22</v>
      </c>
      <c r="D1205" t="s">
        <v>147</v>
      </c>
      <c r="E1205">
        <v>25</v>
      </c>
      <c r="F1205" s="2">
        <f t="shared" ca="1" si="36"/>
        <v>46174</v>
      </c>
      <c r="G1205" s="2">
        <f t="shared" ca="1" si="37"/>
        <v>46194</v>
      </c>
      <c r="H1205">
        <f ca="1">NETWORKDAYS((TODAY()+3),VLOOKUP(K1205,[1]EDLZDPY!$C$1:$F$65512,4,FALSE))</f>
        <v>30</v>
      </c>
      <c r="I1205" t="s">
        <v>203</v>
      </c>
      <c r="J1205" t="s">
        <v>1158</v>
      </c>
      <c r="K1205">
        <v>4038889035369</v>
      </c>
    </row>
    <row r="1206" spans="1:11" x14ac:dyDescent="0.25">
      <c r="A1206" t="s">
        <v>15</v>
      </c>
      <c r="B1206">
        <v>887</v>
      </c>
      <c r="C1206" t="s">
        <v>22</v>
      </c>
      <c r="D1206" t="s">
        <v>147</v>
      </c>
      <c r="E1206">
        <v>26</v>
      </c>
      <c r="F1206" s="2">
        <f t="shared" ca="1" si="36"/>
        <v>46174</v>
      </c>
      <c r="G1206" s="2">
        <f t="shared" ca="1" si="37"/>
        <v>46194</v>
      </c>
      <c r="H1206">
        <f ca="1">NETWORKDAYS((TODAY()+3),VLOOKUP(K1206,[1]EDLZDPY!$C$1:$F$65512,4,FALSE))</f>
        <v>40</v>
      </c>
      <c r="I1206" t="s">
        <v>203</v>
      </c>
      <c r="J1206" t="s">
        <v>1159</v>
      </c>
      <c r="K1206">
        <v>4038889033464</v>
      </c>
    </row>
    <row r="1207" spans="1:11" x14ac:dyDescent="0.25">
      <c r="A1207" t="s">
        <v>15</v>
      </c>
      <c r="B1207">
        <v>887</v>
      </c>
      <c r="C1207" t="s">
        <v>22</v>
      </c>
      <c r="D1207" t="s">
        <v>167</v>
      </c>
      <c r="E1207">
        <v>1</v>
      </c>
      <c r="F1207" s="2">
        <f t="shared" ref="F1207:F1270" ca="1" si="38">TODAY()+4</f>
        <v>46174</v>
      </c>
      <c r="G1207" s="2">
        <f t="shared" ref="G1207:G1270" ca="1" si="39">TODAY()+24</f>
        <v>46194</v>
      </c>
      <c r="H1207">
        <f ca="1">NETWORKDAYS((TODAY()+3),VLOOKUP(K1207,[1]EDLZDPY!$C$1:$F$65512,4,FALSE))</f>
        <v>45</v>
      </c>
      <c r="I1207" t="s">
        <v>217</v>
      </c>
      <c r="J1207" t="s">
        <v>1160</v>
      </c>
      <c r="K1207">
        <v>4038889035970</v>
      </c>
    </row>
    <row r="1208" spans="1:11" x14ac:dyDescent="0.25">
      <c r="A1208" t="s">
        <v>15</v>
      </c>
      <c r="B1208">
        <v>887</v>
      </c>
      <c r="C1208" t="s">
        <v>22</v>
      </c>
      <c r="D1208" t="s">
        <v>168</v>
      </c>
      <c r="E1208">
        <v>1</v>
      </c>
      <c r="F1208" s="2">
        <f t="shared" ca="1" si="38"/>
        <v>46174</v>
      </c>
      <c r="G1208" s="2">
        <f t="shared" ca="1" si="39"/>
        <v>46194</v>
      </c>
      <c r="H1208">
        <f ca="1">NETWORKDAYS((TODAY()+3),VLOOKUP(K1208,[1]EDLZDPY!$C$1:$F$65512,4,FALSE))</f>
        <v>30</v>
      </c>
      <c r="I1208" t="s">
        <v>378</v>
      </c>
      <c r="J1208" t="s">
        <v>1161</v>
      </c>
      <c r="K1208">
        <v>4038889038483</v>
      </c>
    </row>
    <row r="1209" spans="1:11" x14ac:dyDescent="0.25">
      <c r="A1209" t="s">
        <v>15</v>
      </c>
      <c r="B1209">
        <v>887</v>
      </c>
      <c r="C1209" t="s">
        <v>22</v>
      </c>
      <c r="D1209" t="s">
        <v>168</v>
      </c>
      <c r="E1209">
        <v>2</v>
      </c>
      <c r="F1209" s="2">
        <f t="shared" ca="1" si="38"/>
        <v>46174</v>
      </c>
      <c r="G1209" s="2">
        <f t="shared" ca="1" si="39"/>
        <v>46194</v>
      </c>
      <c r="H1209">
        <f ca="1">NETWORKDAYS((TODAY()+3),VLOOKUP(K1209,[1]EDLZDPY!$C$1:$F$65512,4,FALSE))</f>
        <v>30</v>
      </c>
      <c r="I1209" t="s">
        <v>378</v>
      </c>
      <c r="J1209" t="s">
        <v>1162</v>
      </c>
      <c r="K1209">
        <v>4038889038506</v>
      </c>
    </row>
    <row r="1210" spans="1:11" x14ac:dyDescent="0.25">
      <c r="A1210" t="s">
        <v>15</v>
      </c>
      <c r="B1210">
        <v>887</v>
      </c>
      <c r="C1210" t="s">
        <v>22</v>
      </c>
      <c r="D1210" t="s">
        <v>168</v>
      </c>
      <c r="E1210">
        <v>3</v>
      </c>
      <c r="F1210" s="2">
        <f t="shared" ca="1" si="38"/>
        <v>46174</v>
      </c>
      <c r="G1210" s="2">
        <f t="shared" ca="1" si="39"/>
        <v>46194</v>
      </c>
      <c r="H1210">
        <f ca="1">NETWORKDAYS((TODAY()+3),VLOOKUP(K1210,[1]EDLZDPY!$C$1:$F$65512,4,FALSE))</f>
        <v>30</v>
      </c>
      <c r="I1210" t="s">
        <v>378</v>
      </c>
      <c r="J1210" t="s">
        <v>1163</v>
      </c>
      <c r="K1210">
        <v>4038889038490</v>
      </c>
    </row>
    <row r="1211" spans="1:11" x14ac:dyDescent="0.25">
      <c r="A1211" t="s">
        <v>15</v>
      </c>
      <c r="B1211">
        <v>887</v>
      </c>
      <c r="C1211" t="s">
        <v>22</v>
      </c>
      <c r="D1211" t="s">
        <v>60</v>
      </c>
      <c r="E1211">
        <v>8</v>
      </c>
      <c r="F1211" s="2">
        <f t="shared" ca="1" si="38"/>
        <v>46174</v>
      </c>
      <c r="G1211" s="2">
        <f t="shared" ca="1" si="39"/>
        <v>46194</v>
      </c>
      <c r="H1211">
        <f ca="1">NETWORKDAYS((TODAY()+3),VLOOKUP(K1211,[1]EDLZDPY!$C$1:$F$65512,4,FALSE))</f>
        <v>45</v>
      </c>
      <c r="I1211" t="s">
        <v>238</v>
      </c>
      <c r="J1211" t="s">
        <v>1164</v>
      </c>
      <c r="K1211">
        <v>4038889062785</v>
      </c>
    </row>
    <row r="1212" spans="1:11" x14ac:dyDescent="0.25">
      <c r="A1212" t="s">
        <v>15</v>
      </c>
      <c r="B1212">
        <v>887</v>
      </c>
      <c r="C1212" t="s">
        <v>22</v>
      </c>
      <c r="D1212" t="s">
        <v>60</v>
      </c>
      <c r="E1212">
        <v>9</v>
      </c>
      <c r="F1212" s="2">
        <f t="shared" ca="1" si="38"/>
        <v>46174</v>
      </c>
      <c r="G1212" s="2">
        <f t="shared" ca="1" si="39"/>
        <v>46194</v>
      </c>
      <c r="H1212">
        <f ca="1">NETWORKDAYS((TODAY()+3),VLOOKUP(K1212,[1]EDLZDPY!$C$1:$F$65512,4,FALSE))</f>
        <v>45</v>
      </c>
      <c r="I1212" t="s">
        <v>238</v>
      </c>
      <c r="J1212" t="s">
        <v>1165</v>
      </c>
      <c r="K1212">
        <v>4038889062792</v>
      </c>
    </row>
    <row r="1213" spans="1:11" x14ac:dyDescent="0.25">
      <c r="A1213" t="s">
        <v>15</v>
      </c>
      <c r="B1213">
        <v>887</v>
      </c>
      <c r="C1213" t="s">
        <v>22</v>
      </c>
      <c r="D1213" t="s">
        <v>60</v>
      </c>
      <c r="E1213">
        <v>10</v>
      </c>
      <c r="F1213" s="2">
        <f t="shared" ca="1" si="38"/>
        <v>46174</v>
      </c>
      <c r="G1213" s="2">
        <f t="shared" ca="1" si="39"/>
        <v>46194</v>
      </c>
      <c r="H1213">
        <f ca="1">NETWORKDAYS((TODAY()+3),VLOOKUP(K1213,[1]EDLZDPY!$C$1:$F$65512,4,FALSE))</f>
        <v>45</v>
      </c>
      <c r="I1213" t="s">
        <v>238</v>
      </c>
      <c r="J1213" t="s">
        <v>1166</v>
      </c>
      <c r="K1213">
        <v>4038889062808</v>
      </c>
    </row>
    <row r="1214" spans="1:11" x14ac:dyDescent="0.25">
      <c r="A1214" t="s">
        <v>15</v>
      </c>
      <c r="B1214">
        <v>887</v>
      </c>
      <c r="C1214" t="s">
        <v>22</v>
      </c>
      <c r="D1214" t="s">
        <v>60</v>
      </c>
      <c r="E1214">
        <v>11</v>
      </c>
      <c r="F1214" s="2">
        <f t="shared" ca="1" si="38"/>
        <v>46174</v>
      </c>
      <c r="G1214" s="2">
        <f t="shared" ca="1" si="39"/>
        <v>46194</v>
      </c>
      <c r="H1214">
        <f ca="1">NETWORKDAYS((TODAY()+3),VLOOKUP(K1214,[1]EDLZDPY!$C$1:$F$65512,4,FALSE))</f>
        <v>30</v>
      </c>
      <c r="I1214" t="s">
        <v>238</v>
      </c>
      <c r="J1214" t="s">
        <v>1167</v>
      </c>
      <c r="K1214">
        <v>4038889062815</v>
      </c>
    </row>
    <row r="1215" spans="1:11" x14ac:dyDescent="0.25">
      <c r="A1215" t="s">
        <v>15</v>
      </c>
      <c r="B1215">
        <v>887</v>
      </c>
      <c r="C1215" t="s">
        <v>22</v>
      </c>
      <c r="D1215" t="s">
        <v>60</v>
      </c>
      <c r="E1215">
        <v>12</v>
      </c>
      <c r="F1215" s="2">
        <f t="shared" ca="1" si="38"/>
        <v>46174</v>
      </c>
      <c r="G1215" s="2">
        <f t="shared" ca="1" si="39"/>
        <v>46194</v>
      </c>
      <c r="H1215">
        <f ca="1">NETWORKDAYS((TODAY()+3),VLOOKUP(K1215,[1]EDLZDPY!$C$1:$F$65512,4,FALSE))</f>
        <v>45</v>
      </c>
      <c r="I1215" t="s">
        <v>238</v>
      </c>
      <c r="J1215" t="s">
        <v>1168</v>
      </c>
      <c r="K1215">
        <v>4038889062822</v>
      </c>
    </row>
    <row r="1216" spans="1:11" x14ac:dyDescent="0.25">
      <c r="A1216" t="s">
        <v>15</v>
      </c>
      <c r="B1216">
        <v>887</v>
      </c>
      <c r="C1216" t="s">
        <v>22</v>
      </c>
      <c r="D1216" t="s">
        <v>60</v>
      </c>
      <c r="E1216">
        <v>13</v>
      </c>
      <c r="F1216" s="2">
        <f t="shared" ca="1" si="38"/>
        <v>46174</v>
      </c>
      <c r="G1216" s="2">
        <f t="shared" ca="1" si="39"/>
        <v>46194</v>
      </c>
      <c r="H1216">
        <f ca="1">NETWORKDAYS((TODAY()+3),VLOOKUP(K1216,[1]EDLZDPY!$C$1:$F$65512,4,FALSE))</f>
        <v>45</v>
      </c>
      <c r="I1216" t="s">
        <v>238</v>
      </c>
      <c r="J1216" t="s">
        <v>1169</v>
      </c>
      <c r="K1216">
        <v>4038889062846</v>
      </c>
    </row>
    <row r="1217" spans="1:11" x14ac:dyDescent="0.25">
      <c r="A1217" t="s">
        <v>15</v>
      </c>
      <c r="B1217">
        <v>887</v>
      </c>
      <c r="C1217" t="s">
        <v>22</v>
      </c>
      <c r="D1217" t="s">
        <v>61</v>
      </c>
      <c r="E1217">
        <v>1</v>
      </c>
      <c r="F1217" s="2">
        <f t="shared" ca="1" si="38"/>
        <v>46174</v>
      </c>
      <c r="G1217" s="2">
        <f t="shared" ca="1" si="39"/>
        <v>46194</v>
      </c>
      <c r="H1217">
        <f ca="1">NETWORKDAYS((TODAY()+3),VLOOKUP(K1217,[1]EDLZDPY!$C$1:$F$65512,4,FALSE))</f>
        <v>30</v>
      </c>
      <c r="I1217" t="s">
        <v>240</v>
      </c>
      <c r="J1217" t="s">
        <v>1170</v>
      </c>
      <c r="K1217">
        <v>4038889041827</v>
      </c>
    </row>
    <row r="1218" spans="1:11" x14ac:dyDescent="0.25">
      <c r="A1218" t="s">
        <v>15</v>
      </c>
      <c r="B1218">
        <v>887</v>
      </c>
      <c r="C1218" t="s">
        <v>22</v>
      </c>
      <c r="D1218" t="s">
        <v>61</v>
      </c>
      <c r="E1218">
        <v>2</v>
      </c>
      <c r="F1218" s="2">
        <f t="shared" ca="1" si="38"/>
        <v>46174</v>
      </c>
      <c r="G1218" s="2">
        <f t="shared" ca="1" si="39"/>
        <v>46194</v>
      </c>
      <c r="H1218">
        <f ca="1">NETWORKDAYS((TODAY()+3),VLOOKUP(K1218,[1]EDLZDPY!$C$1:$F$65512,4,FALSE))</f>
        <v>30</v>
      </c>
      <c r="I1218" t="s">
        <v>240</v>
      </c>
      <c r="J1218" t="s">
        <v>1171</v>
      </c>
      <c r="K1218">
        <v>4038889043654</v>
      </c>
    </row>
    <row r="1219" spans="1:11" x14ac:dyDescent="0.25">
      <c r="A1219" t="s">
        <v>15</v>
      </c>
      <c r="B1219">
        <v>887</v>
      </c>
      <c r="C1219" t="s">
        <v>22</v>
      </c>
      <c r="D1219" t="s">
        <v>61</v>
      </c>
      <c r="E1219">
        <v>3</v>
      </c>
      <c r="F1219" s="2">
        <f t="shared" ca="1" si="38"/>
        <v>46174</v>
      </c>
      <c r="G1219" s="2">
        <f t="shared" ca="1" si="39"/>
        <v>46194</v>
      </c>
      <c r="H1219">
        <f ca="1">NETWORKDAYS((TODAY()+3),VLOOKUP(K1219,[1]EDLZDPY!$C$1:$F$65512,4,FALSE))</f>
        <v>30</v>
      </c>
      <c r="I1219" t="s">
        <v>240</v>
      </c>
      <c r="J1219" t="s">
        <v>1172</v>
      </c>
      <c r="K1219">
        <v>4038889041834</v>
      </c>
    </row>
    <row r="1220" spans="1:11" x14ac:dyDescent="0.25">
      <c r="A1220" t="s">
        <v>15</v>
      </c>
      <c r="B1220">
        <v>887</v>
      </c>
      <c r="C1220" t="s">
        <v>22</v>
      </c>
      <c r="D1220" t="s">
        <v>61</v>
      </c>
      <c r="E1220">
        <v>4</v>
      </c>
      <c r="F1220" s="2">
        <f t="shared" ca="1" si="38"/>
        <v>46174</v>
      </c>
      <c r="G1220" s="2">
        <f t="shared" ca="1" si="39"/>
        <v>46194</v>
      </c>
      <c r="H1220">
        <f ca="1">NETWORKDAYS((TODAY()+3),VLOOKUP(K1220,[1]EDLZDPY!$C$1:$F$65512,4,FALSE))</f>
        <v>30</v>
      </c>
      <c r="I1220" t="s">
        <v>240</v>
      </c>
      <c r="J1220" t="s">
        <v>1173</v>
      </c>
      <c r="K1220">
        <v>4038889041810</v>
      </c>
    </row>
    <row r="1221" spans="1:11" x14ac:dyDescent="0.25">
      <c r="A1221" t="s">
        <v>15</v>
      </c>
      <c r="B1221">
        <v>887</v>
      </c>
      <c r="C1221" t="s">
        <v>22</v>
      </c>
      <c r="D1221" t="s">
        <v>61</v>
      </c>
      <c r="E1221">
        <v>5</v>
      </c>
      <c r="F1221" s="2">
        <f t="shared" ca="1" si="38"/>
        <v>46174</v>
      </c>
      <c r="G1221" s="2">
        <f t="shared" ca="1" si="39"/>
        <v>46194</v>
      </c>
      <c r="H1221">
        <f ca="1">NETWORKDAYS((TODAY()+3),VLOOKUP(K1221,[1]EDLZDPY!$C$1:$F$65512,4,FALSE))</f>
        <v>45</v>
      </c>
      <c r="I1221" t="s">
        <v>240</v>
      </c>
      <c r="J1221" t="s">
        <v>1174</v>
      </c>
      <c r="K1221">
        <v>4038889041889</v>
      </c>
    </row>
    <row r="1222" spans="1:11" x14ac:dyDescent="0.25">
      <c r="A1222" t="s">
        <v>15</v>
      </c>
      <c r="B1222">
        <v>887</v>
      </c>
      <c r="C1222" t="s">
        <v>22</v>
      </c>
      <c r="D1222" t="s">
        <v>61</v>
      </c>
      <c r="E1222">
        <v>6</v>
      </c>
      <c r="F1222" s="2">
        <f t="shared" ca="1" si="38"/>
        <v>46174</v>
      </c>
      <c r="G1222" s="2">
        <f t="shared" ca="1" si="39"/>
        <v>46194</v>
      </c>
      <c r="H1222">
        <f ca="1">NETWORKDAYS((TODAY()+3),VLOOKUP(K1222,[1]EDLZDPY!$C$1:$F$65512,4,FALSE))</f>
        <v>30</v>
      </c>
      <c r="I1222" t="s">
        <v>240</v>
      </c>
      <c r="J1222" t="s">
        <v>1175</v>
      </c>
      <c r="K1222">
        <v>4038889041841</v>
      </c>
    </row>
    <row r="1223" spans="1:11" x14ac:dyDescent="0.25">
      <c r="A1223" t="s">
        <v>15</v>
      </c>
      <c r="B1223">
        <v>887</v>
      </c>
      <c r="C1223" t="s">
        <v>22</v>
      </c>
      <c r="D1223" t="s">
        <v>61</v>
      </c>
      <c r="E1223">
        <v>7</v>
      </c>
      <c r="F1223" s="2">
        <f t="shared" ca="1" si="38"/>
        <v>46174</v>
      </c>
      <c r="G1223" s="2">
        <f t="shared" ca="1" si="39"/>
        <v>46194</v>
      </c>
      <c r="H1223">
        <f ca="1">NETWORKDAYS((TODAY()+3),VLOOKUP(K1223,[1]EDLZDPY!$C$1:$F$65512,4,FALSE))</f>
        <v>30</v>
      </c>
      <c r="I1223" t="s">
        <v>240</v>
      </c>
      <c r="J1223" t="s">
        <v>1176</v>
      </c>
      <c r="K1223">
        <v>4038889041858</v>
      </c>
    </row>
    <row r="1224" spans="1:11" x14ac:dyDescent="0.25">
      <c r="A1224" t="s">
        <v>15</v>
      </c>
      <c r="B1224">
        <v>887</v>
      </c>
      <c r="C1224" t="s">
        <v>22</v>
      </c>
      <c r="D1224" t="s">
        <v>61</v>
      </c>
      <c r="E1224">
        <v>8</v>
      </c>
      <c r="F1224" s="2">
        <f t="shared" ca="1" si="38"/>
        <v>46174</v>
      </c>
      <c r="G1224" s="2">
        <f t="shared" ca="1" si="39"/>
        <v>46194</v>
      </c>
      <c r="H1224">
        <f ca="1">NETWORKDAYS((TODAY()+3),VLOOKUP(K1224,[1]EDLZDPY!$C$1:$F$65512,4,FALSE))</f>
        <v>30</v>
      </c>
      <c r="I1224" t="s">
        <v>240</v>
      </c>
      <c r="J1224" t="s">
        <v>1177</v>
      </c>
      <c r="K1224">
        <v>4038889041865</v>
      </c>
    </row>
    <row r="1225" spans="1:11" x14ac:dyDescent="0.25">
      <c r="A1225" t="s">
        <v>15</v>
      </c>
      <c r="B1225">
        <v>887</v>
      </c>
      <c r="C1225" t="s">
        <v>22</v>
      </c>
      <c r="D1225" t="s">
        <v>61</v>
      </c>
      <c r="E1225">
        <v>9</v>
      </c>
      <c r="F1225" s="2">
        <f t="shared" ca="1" si="38"/>
        <v>46174</v>
      </c>
      <c r="G1225" s="2">
        <f t="shared" ca="1" si="39"/>
        <v>46194</v>
      </c>
      <c r="H1225">
        <f ca="1">NETWORKDAYS((TODAY()+3),VLOOKUP(K1225,[1]EDLZDPY!$C$1:$F$65512,4,FALSE))</f>
        <v>50</v>
      </c>
      <c r="I1225" t="s">
        <v>240</v>
      </c>
      <c r="J1225" t="s">
        <v>1178</v>
      </c>
      <c r="K1225">
        <v>4038889041872</v>
      </c>
    </row>
    <row r="1226" spans="1:11" x14ac:dyDescent="0.25">
      <c r="A1226" t="s">
        <v>15</v>
      </c>
      <c r="B1226">
        <v>887</v>
      </c>
      <c r="C1226" t="s">
        <v>22</v>
      </c>
      <c r="D1226" t="s">
        <v>66</v>
      </c>
      <c r="E1226">
        <v>1</v>
      </c>
      <c r="F1226" s="2">
        <f t="shared" ca="1" si="38"/>
        <v>46174</v>
      </c>
      <c r="G1226" s="2">
        <f t="shared" ca="1" si="39"/>
        <v>46194</v>
      </c>
      <c r="H1226">
        <f ca="1">NETWORKDAYS((TODAY()+3),VLOOKUP(K1226,[1]EDLZDPY!$C$1:$F$65512,4,FALSE))</f>
        <v>30</v>
      </c>
      <c r="I1226" t="s">
        <v>245</v>
      </c>
      <c r="J1226" t="s">
        <v>1179</v>
      </c>
      <c r="K1226">
        <v>4038889084749</v>
      </c>
    </row>
    <row r="1227" spans="1:11" x14ac:dyDescent="0.25">
      <c r="A1227" t="s">
        <v>15</v>
      </c>
      <c r="B1227">
        <v>887</v>
      </c>
      <c r="C1227" t="s">
        <v>22</v>
      </c>
      <c r="D1227" t="s">
        <v>66</v>
      </c>
      <c r="E1227">
        <v>2</v>
      </c>
      <c r="F1227" s="2">
        <f t="shared" ca="1" si="38"/>
        <v>46174</v>
      </c>
      <c r="G1227" s="2">
        <f t="shared" ca="1" si="39"/>
        <v>46194</v>
      </c>
      <c r="H1227">
        <f ca="1">NETWORKDAYS((TODAY()+3),VLOOKUP(K1227,[1]EDLZDPY!$C$1:$F$65512,4,FALSE))</f>
        <v>50</v>
      </c>
      <c r="I1227" t="s">
        <v>245</v>
      </c>
      <c r="J1227" t="s">
        <v>1180</v>
      </c>
      <c r="K1227">
        <v>4038889084770</v>
      </c>
    </row>
    <row r="1228" spans="1:11" x14ac:dyDescent="0.25">
      <c r="A1228" t="s">
        <v>15</v>
      </c>
      <c r="B1228">
        <v>887</v>
      </c>
      <c r="C1228" t="s">
        <v>22</v>
      </c>
      <c r="D1228" t="s">
        <v>69</v>
      </c>
      <c r="E1228">
        <v>1</v>
      </c>
      <c r="F1228" s="2">
        <f t="shared" ca="1" si="38"/>
        <v>46174</v>
      </c>
      <c r="G1228" s="2">
        <f t="shared" ca="1" si="39"/>
        <v>46194</v>
      </c>
      <c r="H1228">
        <f ca="1">NETWORKDAYS((TODAY()+3),VLOOKUP(K1228,[1]EDLZDPY!$C$1:$F$65512,4,FALSE))</f>
        <v>50</v>
      </c>
      <c r="I1228" t="s">
        <v>379</v>
      </c>
      <c r="J1228" t="s">
        <v>1181</v>
      </c>
      <c r="K1228">
        <v>4038889081168</v>
      </c>
    </row>
    <row r="1229" spans="1:11" x14ac:dyDescent="0.25">
      <c r="A1229" t="s">
        <v>15</v>
      </c>
      <c r="B1229">
        <v>887</v>
      </c>
      <c r="C1229" t="s">
        <v>22</v>
      </c>
      <c r="D1229" t="s">
        <v>148</v>
      </c>
      <c r="E1229">
        <v>4</v>
      </c>
      <c r="F1229" s="2">
        <f t="shared" ca="1" si="38"/>
        <v>46174</v>
      </c>
      <c r="G1229" s="2">
        <f t="shared" ca="1" si="39"/>
        <v>46194</v>
      </c>
      <c r="H1229">
        <f ca="1">NETWORKDAYS((TODAY()+3),VLOOKUP(K1229,[1]EDLZDPY!$C$1:$F$65512,4,FALSE))</f>
        <v>30</v>
      </c>
      <c r="I1229" t="s">
        <v>244</v>
      </c>
      <c r="J1229" t="s">
        <v>1182</v>
      </c>
      <c r="K1229">
        <v>4038889081861</v>
      </c>
    </row>
    <row r="1230" spans="1:11" x14ac:dyDescent="0.25">
      <c r="A1230" t="s">
        <v>15</v>
      </c>
      <c r="B1230">
        <v>887</v>
      </c>
      <c r="C1230" t="s">
        <v>22</v>
      </c>
      <c r="D1230" t="s">
        <v>73</v>
      </c>
      <c r="E1230">
        <v>2</v>
      </c>
      <c r="F1230" s="2">
        <f t="shared" ca="1" si="38"/>
        <v>46174</v>
      </c>
      <c r="G1230" s="2">
        <f t="shared" ca="1" si="39"/>
        <v>46194</v>
      </c>
      <c r="H1230">
        <f ca="1">NETWORKDAYS((TODAY()+3),VLOOKUP(K1230,[1]EDLZDPY!$C$1:$F$65512,4,FALSE))</f>
        <v>30</v>
      </c>
      <c r="I1230" t="s">
        <v>255</v>
      </c>
      <c r="J1230" t="s">
        <v>604</v>
      </c>
      <c r="K1230">
        <v>4038889069463</v>
      </c>
    </row>
    <row r="1231" spans="1:11" x14ac:dyDescent="0.25">
      <c r="A1231" t="s">
        <v>15</v>
      </c>
      <c r="B1231">
        <v>887</v>
      </c>
      <c r="C1231" t="s">
        <v>22</v>
      </c>
      <c r="D1231" t="s">
        <v>154</v>
      </c>
      <c r="E1231">
        <v>1</v>
      </c>
      <c r="F1231" s="2">
        <f t="shared" ca="1" si="38"/>
        <v>46174</v>
      </c>
      <c r="G1231" s="2">
        <f t="shared" ca="1" si="39"/>
        <v>46194</v>
      </c>
      <c r="H1231">
        <f ca="1">NETWORKDAYS((TODAY()+3),VLOOKUP(K1231,[1]EDLZDPY!$C$1:$F$65512,4,FALSE))</f>
        <v>30</v>
      </c>
      <c r="I1231" t="s">
        <v>203</v>
      </c>
      <c r="J1231" t="s">
        <v>1183</v>
      </c>
      <c r="K1231">
        <v>4038889070537</v>
      </c>
    </row>
    <row r="1232" spans="1:11" x14ac:dyDescent="0.25">
      <c r="A1232" t="s">
        <v>15</v>
      </c>
      <c r="B1232">
        <v>887</v>
      </c>
      <c r="C1232" t="s">
        <v>22</v>
      </c>
      <c r="D1232" t="s">
        <v>154</v>
      </c>
      <c r="E1232">
        <v>2</v>
      </c>
      <c r="F1232" s="2">
        <f t="shared" ca="1" si="38"/>
        <v>46174</v>
      </c>
      <c r="G1232" s="2">
        <f t="shared" ca="1" si="39"/>
        <v>46194</v>
      </c>
      <c r="H1232">
        <f ca="1">NETWORKDAYS((TODAY()+3),VLOOKUP(K1232,[1]EDLZDPY!$C$1:$F$65512,4,FALSE))</f>
        <v>30</v>
      </c>
      <c r="I1232" t="s">
        <v>203</v>
      </c>
      <c r="J1232" t="s">
        <v>1184</v>
      </c>
      <c r="K1232">
        <v>4038889070544</v>
      </c>
    </row>
    <row r="1233" spans="1:11" x14ac:dyDescent="0.25">
      <c r="A1233" t="s">
        <v>15</v>
      </c>
      <c r="B1233">
        <v>887</v>
      </c>
      <c r="C1233" t="s">
        <v>22</v>
      </c>
      <c r="D1233" t="s">
        <v>75</v>
      </c>
      <c r="E1233">
        <v>3</v>
      </c>
      <c r="F1233" s="2">
        <f t="shared" ca="1" si="38"/>
        <v>46174</v>
      </c>
      <c r="G1233" s="2">
        <f t="shared" ca="1" si="39"/>
        <v>46194</v>
      </c>
      <c r="H1233">
        <f ca="1">NETWORKDAYS((TODAY()+3),VLOOKUP(K1233,[1]EDLZDPY!$C$1:$F$65512,4,FALSE))</f>
        <v>60</v>
      </c>
      <c r="I1233" t="s">
        <v>218</v>
      </c>
      <c r="J1233" t="s">
        <v>1185</v>
      </c>
      <c r="K1233">
        <v>4038889038759</v>
      </c>
    </row>
    <row r="1234" spans="1:11" x14ac:dyDescent="0.25">
      <c r="A1234" t="s">
        <v>15</v>
      </c>
      <c r="B1234">
        <v>887</v>
      </c>
      <c r="C1234" t="s">
        <v>22</v>
      </c>
      <c r="D1234" t="s">
        <v>75</v>
      </c>
      <c r="E1234">
        <v>11</v>
      </c>
      <c r="F1234" s="2">
        <f t="shared" ca="1" si="38"/>
        <v>46174</v>
      </c>
      <c r="G1234" s="2">
        <f t="shared" ca="1" si="39"/>
        <v>46194</v>
      </c>
      <c r="H1234">
        <f ca="1">NETWORKDAYS((TODAY()+3),VLOOKUP(K1234,[1]EDLZDPY!$C$1:$F$65512,4,FALSE))</f>
        <v>40</v>
      </c>
      <c r="I1234" t="s">
        <v>218</v>
      </c>
      <c r="J1234" t="s">
        <v>1186</v>
      </c>
      <c r="K1234">
        <v>4038889038766</v>
      </c>
    </row>
    <row r="1235" spans="1:11" x14ac:dyDescent="0.25">
      <c r="A1235" t="s">
        <v>15</v>
      </c>
      <c r="B1235">
        <v>887</v>
      </c>
      <c r="C1235" t="s">
        <v>22</v>
      </c>
      <c r="D1235" t="s">
        <v>169</v>
      </c>
      <c r="E1235">
        <v>1</v>
      </c>
      <c r="F1235" s="2">
        <f t="shared" ca="1" si="38"/>
        <v>46174</v>
      </c>
      <c r="G1235" s="2">
        <f t="shared" ca="1" si="39"/>
        <v>46194</v>
      </c>
      <c r="H1235">
        <f ca="1">NETWORKDAYS((TODAY()+3),VLOOKUP(K1235,[1]EDLZDPY!$C$1:$F$65512,4,FALSE))</f>
        <v>30</v>
      </c>
      <c r="I1235" t="s">
        <v>380</v>
      </c>
      <c r="J1235" t="s">
        <v>1187</v>
      </c>
      <c r="K1235">
        <v>4038889048826</v>
      </c>
    </row>
    <row r="1236" spans="1:11" x14ac:dyDescent="0.25">
      <c r="A1236" t="s">
        <v>15</v>
      </c>
      <c r="B1236">
        <v>887</v>
      </c>
      <c r="C1236" t="s">
        <v>22</v>
      </c>
      <c r="D1236" t="s">
        <v>169</v>
      </c>
      <c r="E1236">
        <v>3</v>
      </c>
      <c r="F1236" s="2">
        <f t="shared" ca="1" si="38"/>
        <v>46174</v>
      </c>
      <c r="G1236" s="2">
        <f t="shared" ca="1" si="39"/>
        <v>46194</v>
      </c>
      <c r="H1236">
        <f ca="1">NETWORKDAYS((TODAY()+3),VLOOKUP(K1236,[1]EDLZDPY!$C$1:$F$65512,4,FALSE))</f>
        <v>30</v>
      </c>
      <c r="I1236" t="s">
        <v>380</v>
      </c>
      <c r="J1236" t="s">
        <v>1188</v>
      </c>
      <c r="K1236">
        <v>4038889048857</v>
      </c>
    </row>
    <row r="1237" spans="1:11" x14ac:dyDescent="0.25">
      <c r="A1237" t="s">
        <v>15</v>
      </c>
      <c r="B1237">
        <v>887</v>
      </c>
      <c r="C1237" t="s">
        <v>22</v>
      </c>
      <c r="D1237" t="s">
        <v>169</v>
      </c>
      <c r="E1237">
        <v>24</v>
      </c>
      <c r="F1237" s="2">
        <f t="shared" ca="1" si="38"/>
        <v>46174</v>
      </c>
      <c r="G1237" s="2">
        <f t="shared" ca="1" si="39"/>
        <v>46194</v>
      </c>
      <c r="H1237">
        <f ca="1">NETWORKDAYS((TODAY()+3),VLOOKUP(K1237,[1]EDLZDPY!$C$1:$F$65512,4,FALSE))</f>
        <v>30</v>
      </c>
      <c r="I1237" t="s">
        <v>380</v>
      </c>
      <c r="J1237" t="s">
        <v>1189</v>
      </c>
      <c r="K1237">
        <v>4038889048888</v>
      </c>
    </row>
    <row r="1238" spans="1:11" x14ac:dyDescent="0.25">
      <c r="A1238" t="s">
        <v>15</v>
      </c>
      <c r="B1238">
        <v>887</v>
      </c>
      <c r="C1238" t="s">
        <v>22</v>
      </c>
      <c r="D1238" t="s">
        <v>76</v>
      </c>
      <c r="E1238">
        <v>1</v>
      </c>
      <c r="F1238" s="2">
        <f t="shared" ca="1" si="38"/>
        <v>46174</v>
      </c>
      <c r="G1238" s="2">
        <f t="shared" ca="1" si="39"/>
        <v>46194</v>
      </c>
      <c r="H1238">
        <f ca="1">NETWORKDAYS((TODAY()+3),VLOOKUP(K1238,[1]EDLZDPY!$C$1:$F$65512,4,FALSE))</f>
        <v>50</v>
      </c>
      <c r="I1238" t="s">
        <v>258</v>
      </c>
      <c r="J1238" t="s">
        <v>1190</v>
      </c>
      <c r="K1238">
        <v>4038889076744</v>
      </c>
    </row>
    <row r="1239" spans="1:11" x14ac:dyDescent="0.25">
      <c r="A1239" t="s">
        <v>15</v>
      </c>
      <c r="B1239">
        <v>887</v>
      </c>
      <c r="C1239" t="s">
        <v>22</v>
      </c>
      <c r="D1239" t="s">
        <v>77</v>
      </c>
      <c r="E1239">
        <v>1</v>
      </c>
      <c r="F1239" s="2">
        <f t="shared" ca="1" si="38"/>
        <v>46174</v>
      </c>
      <c r="G1239" s="2">
        <f t="shared" ca="1" si="39"/>
        <v>46194</v>
      </c>
      <c r="H1239">
        <f ca="1">NETWORKDAYS((TODAY()+3),VLOOKUP(K1239,[1]EDLZDPY!$C$1:$F$65512,4,FALSE))</f>
        <v>50</v>
      </c>
      <c r="I1239" t="s">
        <v>259</v>
      </c>
      <c r="J1239" t="s">
        <v>1191</v>
      </c>
      <c r="K1239">
        <v>4250006112498</v>
      </c>
    </row>
    <row r="1240" spans="1:11" x14ac:dyDescent="0.25">
      <c r="A1240" t="s">
        <v>15</v>
      </c>
      <c r="B1240">
        <v>887</v>
      </c>
      <c r="C1240" t="s">
        <v>22</v>
      </c>
      <c r="D1240" t="s">
        <v>156</v>
      </c>
      <c r="E1240">
        <v>1</v>
      </c>
      <c r="F1240" s="2">
        <f t="shared" ca="1" si="38"/>
        <v>46174</v>
      </c>
      <c r="G1240" s="2">
        <f t="shared" ca="1" si="39"/>
        <v>46194</v>
      </c>
      <c r="H1240">
        <f ca="1">NETWORKDAYS((TODAY()+3),VLOOKUP(K1240,[1]EDLZDPY!$C$1:$F$65512,4,FALSE))</f>
        <v>35</v>
      </c>
      <c r="I1240" t="s">
        <v>267</v>
      </c>
      <c r="J1240" t="s">
        <v>1192</v>
      </c>
      <c r="K1240">
        <v>4250006116472</v>
      </c>
    </row>
    <row r="1241" spans="1:11" x14ac:dyDescent="0.25">
      <c r="A1241" t="s">
        <v>15</v>
      </c>
      <c r="B1241">
        <v>887</v>
      </c>
      <c r="C1241" t="s">
        <v>22</v>
      </c>
      <c r="D1241" t="s">
        <v>79</v>
      </c>
      <c r="E1241">
        <v>1</v>
      </c>
      <c r="F1241" s="2">
        <f t="shared" ca="1" si="38"/>
        <v>46174</v>
      </c>
      <c r="G1241" s="2">
        <f t="shared" ca="1" si="39"/>
        <v>46194</v>
      </c>
      <c r="H1241">
        <f ca="1">NETWORKDAYS((TODAY()+3),VLOOKUP(K1241,[1]EDLZDPY!$C$1:$F$65512,4,FALSE))</f>
        <v>50</v>
      </c>
      <c r="I1241" t="s">
        <v>262</v>
      </c>
      <c r="J1241" t="s">
        <v>620</v>
      </c>
      <c r="K1241">
        <v>4250006115697</v>
      </c>
    </row>
    <row r="1242" spans="1:11" x14ac:dyDescent="0.25">
      <c r="A1242" t="s">
        <v>15</v>
      </c>
      <c r="B1242">
        <v>887</v>
      </c>
      <c r="C1242" t="s">
        <v>22</v>
      </c>
      <c r="D1242" t="s">
        <v>170</v>
      </c>
      <c r="E1242">
        <v>1</v>
      </c>
      <c r="F1242" s="2">
        <f t="shared" ca="1" si="38"/>
        <v>46174</v>
      </c>
      <c r="G1242" s="2">
        <f t="shared" ca="1" si="39"/>
        <v>46194</v>
      </c>
      <c r="H1242">
        <f ca="1">NETWORKDAYS((TODAY()+3),VLOOKUP(K1242,[1]EDLZDPY!$C$1:$F$65512,4,FALSE))</f>
        <v>50</v>
      </c>
      <c r="I1242" t="s">
        <v>262</v>
      </c>
      <c r="J1242" t="s">
        <v>1193</v>
      </c>
      <c r="K1242">
        <v>4250006115734</v>
      </c>
    </row>
    <row r="1243" spans="1:11" x14ac:dyDescent="0.25">
      <c r="A1243" t="s">
        <v>15</v>
      </c>
      <c r="B1243">
        <v>887</v>
      </c>
      <c r="C1243" t="s">
        <v>22</v>
      </c>
      <c r="D1243" t="s">
        <v>170</v>
      </c>
      <c r="E1243">
        <v>2</v>
      </c>
      <c r="F1243" s="2">
        <f t="shared" ca="1" si="38"/>
        <v>46174</v>
      </c>
      <c r="G1243" s="2">
        <f t="shared" ca="1" si="39"/>
        <v>46194</v>
      </c>
      <c r="H1243">
        <f ca="1">NETWORKDAYS((TODAY()+3),VLOOKUP(K1243,[1]EDLZDPY!$C$1:$F$65512,4,FALSE))</f>
        <v>30</v>
      </c>
      <c r="I1243" t="s">
        <v>262</v>
      </c>
      <c r="J1243" t="s">
        <v>1194</v>
      </c>
      <c r="K1243">
        <v>4250006115741</v>
      </c>
    </row>
    <row r="1244" spans="1:11" x14ac:dyDescent="0.25">
      <c r="A1244" t="s">
        <v>15</v>
      </c>
      <c r="B1244">
        <v>887</v>
      </c>
      <c r="C1244" t="s">
        <v>22</v>
      </c>
      <c r="D1244" t="s">
        <v>170</v>
      </c>
      <c r="E1244">
        <v>3</v>
      </c>
      <c r="F1244" s="2">
        <f t="shared" ca="1" si="38"/>
        <v>46174</v>
      </c>
      <c r="G1244" s="2">
        <f t="shared" ca="1" si="39"/>
        <v>46194</v>
      </c>
      <c r="H1244">
        <f ca="1">NETWORKDAYS((TODAY()+3),VLOOKUP(K1244,[1]EDLZDPY!$C$1:$F$65512,4,FALSE))</f>
        <v>50</v>
      </c>
      <c r="I1244" t="s">
        <v>262</v>
      </c>
      <c r="J1244" t="s">
        <v>1195</v>
      </c>
      <c r="K1244">
        <v>4250006115710</v>
      </c>
    </row>
    <row r="1245" spans="1:11" x14ac:dyDescent="0.25">
      <c r="A1245" t="s">
        <v>15</v>
      </c>
      <c r="B1245">
        <v>887</v>
      </c>
      <c r="C1245" t="s">
        <v>22</v>
      </c>
      <c r="D1245" t="s">
        <v>170</v>
      </c>
      <c r="E1245">
        <v>4</v>
      </c>
      <c r="F1245" s="2">
        <f t="shared" ca="1" si="38"/>
        <v>46174</v>
      </c>
      <c r="G1245" s="2">
        <f t="shared" ca="1" si="39"/>
        <v>46194</v>
      </c>
      <c r="H1245">
        <f ca="1">NETWORKDAYS((TODAY()+3),VLOOKUP(K1245,[1]EDLZDPY!$C$1:$F$65512,4,FALSE))</f>
        <v>30</v>
      </c>
      <c r="I1245" t="s">
        <v>262</v>
      </c>
      <c r="J1245" t="s">
        <v>1196</v>
      </c>
      <c r="K1245">
        <v>4250006115727</v>
      </c>
    </row>
    <row r="1246" spans="1:11" x14ac:dyDescent="0.25">
      <c r="A1246" t="s">
        <v>15</v>
      </c>
      <c r="B1246">
        <v>887</v>
      </c>
      <c r="C1246" t="s">
        <v>22</v>
      </c>
      <c r="D1246" t="s">
        <v>170</v>
      </c>
      <c r="E1246">
        <v>5</v>
      </c>
      <c r="F1246" s="2">
        <f t="shared" ca="1" si="38"/>
        <v>46174</v>
      </c>
      <c r="G1246" s="2">
        <f t="shared" ca="1" si="39"/>
        <v>46194</v>
      </c>
      <c r="H1246">
        <f ca="1">NETWORKDAYS((TODAY()+3),VLOOKUP(K1246,[1]EDLZDPY!$C$1:$F$65512,4,FALSE))</f>
        <v>50</v>
      </c>
      <c r="I1246" t="s">
        <v>262</v>
      </c>
      <c r="J1246" t="s">
        <v>1197</v>
      </c>
      <c r="K1246">
        <v>4250006115697</v>
      </c>
    </row>
    <row r="1247" spans="1:11" x14ac:dyDescent="0.25">
      <c r="A1247" t="s">
        <v>15</v>
      </c>
      <c r="B1247">
        <v>887</v>
      </c>
      <c r="C1247" t="s">
        <v>22</v>
      </c>
      <c r="D1247" t="s">
        <v>81</v>
      </c>
      <c r="E1247">
        <v>1</v>
      </c>
      <c r="F1247" s="2">
        <f t="shared" ca="1" si="38"/>
        <v>46174</v>
      </c>
      <c r="G1247" s="2">
        <f t="shared" ca="1" si="39"/>
        <v>46194</v>
      </c>
      <c r="H1247">
        <f ca="1">NETWORKDAYS((TODAY()+3),VLOOKUP(K1247,[1]EDLZDPY!$C$1:$F$65512,4,FALSE))</f>
        <v>50</v>
      </c>
      <c r="I1247" t="s">
        <v>264</v>
      </c>
      <c r="J1247" t="s">
        <v>622</v>
      </c>
      <c r="K1247">
        <v>4250006116106</v>
      </c>
    </row>
    <row r="1248" spans="1:11" x14ac:dyDescent="0.25">
      <c r="A1248" t="s">
        <v>15</v>
      </c>
      <c r="B1248">
        <v>887</v>
      </c>
      <c r="C1248" t="s">
        <v>22</v>
      </c>
      <c r="D1248" t="s">
        <v>84</v>
      </c>
      <c r="E1248">
        <v>1</v>
      </c>
      <c r="F1248" s="2">
        <f t="shared" ca="1" si="38"/>
        <v>46174</v>
      </c>
      <c r="G1248" s="2">
        <f t="shared" ca="1" si="39"/>
        <v>46194</v>
      </c>
      <c r="H1248">
        <f ca="1">NETWORKDAYS((TODAY()+3),VLOOKUP(K1248,[1]EDLZDPY!$C$1:$F$65512,4,FALSE))</f>
        <v>30</v>
      </c>
      <c r="I1248" t="s">
        <v>265</v>
      </c>
      <c r="J1248" t="s">
        <v>625</v>
      </c>
      <c r="K1248">
        <v>4250006116779</v>
      </c>
    </row>
    <row r="1249" spans="1:11" x14ac:dyDescent="0.25">
      <c r="A1249" t="s">
        <v>15</v>
      </c>
      <c r="B1249">
        <v>887</v>
      </c>
      <c r="C1249" t="s">
        <v>22</v>
      </c>
      <c r="D1249" t="s">
        <v>86</v>
      </c>
      <c r="E1249">
        <v>1</v>
      </c>
      <c r="F1249" s="2">
        <f t="shared" ca="1" si="38"/>
        <v>46174</v>
      </c>
      <c r="G1249" s="2">
        <f t="shared" ca="1" si="39"/>
        <v>46194</v>
      </c>
      <c r="H1249">
        <f ca="1">NETWORKDAYS((TODAY()+3),VLOOKUP(K1249,[1]EDLZDPY!$C$1:$F$65512,4,FALSE))</f>
        <v>50</v>
      </c>
      <c r="I1249" t="s">
        <v>264</v>
      </c>
      <c r="J1249" t="s">
        <v>1198</v>
      </c>
      <c r="K1249">
        <v>4250006115406</v>
      </c>
    </row>
    <row r="1250" spans="1:11" x14ac:dyDescent="0.25">
      <c r="A1250" t="s">
        <v>15</v>
      </c>
      <c r="B1250">
        <v>887</v>
      </c>
      <c r="C1250" t="s">
        <v>22</v>
      </c>
      <c r="D1250" t="s">
        <v>87</v>
      </c>
      <c r="E1250">
        <v>1</v>
      </c>
      <c r="F1250" s="2">
        <f t="shared" ca="1" si="38"/>
        <v>46174</v>
      </c>
      <c r="G1250" s="2">
        <f t="shared" ca="1" si="39"/>
        <v>46194</v>
      </c>
      <c r="H1250">
        <f ca="1">NETWORKDAYS((TODAY()+3),VLOOKUP(K1250,[1]EDLZDPY!$C$1:$F$65512,4,FALSE))</f>
        <v>50</v>
      </c>
      <c r="I1250" t="s">
        <v>264</v>
      </c>
      <c r="J1250" t="s">
        <v>628</v>
      </c>
      <c r="K1250">
        <v>4250006115383</v>
      </c>
    </row>
    <row r="1251" spans="1:11" x14ac:dyDescent="0.25">
      <c r="A1251" t="s">
        <v>15</v>
      </c>
      <c r="B1251">
        <v>887</v>
      </c>
      <c r="C1251" t="s">
        <v>22</v>
      </c>
      <c r="D1251" t="s">
        <v>88</v>
      </c>
      <c r="E1251">
        <v>1</v>
      </c>
      <c r="F1251" s="2">
        <f t="shared" ca="1" si="38"/>
        <v>46174</v>
      </c>
      <c r="G1251" s="2">
        <f t="shared" ca="1" si="39"/>
        <v>46194</v>
      </c>
      <c r="H1251">
        <f ca="1">NETWORKDAYS((TODAY()+3),VLOOKUP(K1251,[1]EDLZDPY!$C$1:$F$65512,4,FALSE))</f>
        <v>50</v>
      </c>
      <c r="I1251" t="s">
        <v>264</v>
      </c>
      <c r="J1251" t="s">
        <v>629</v>
      </c>
      <c r="K1251">
        <v>4250006115390</v>
      </c>
    </row>
    <row r="1252" spans="1:11" x14ac:dyDescent="0.25">
      <c r="A1252" t="s">
        <v>15</v>
      </c>
      <c r="B1252">
        <v>887</v>
      </c>
      <c r="C1252" t="s">
        <v>22</v>
      </c>
      <c r="D1252" t="s">
        <v>92</v>
      </c>
      <c r="E1252">
        <v>1</v>
      </c>
      <c r="F1252" s="2">
        <f t="shared" ca="1" si="38"/>
        <v>46174</v>
      </c>
      <c r="G1252" s="2">
        <f t="shared" ca="1" si="39"/>
        <v>46194</v>
      </c>
      <c r="H1252">
        <f ca="1">NETWORKDAYS((TODAY()+3),VLOOKUP(K1252,[1]EDLZDPY!$C$1:$F$65512,4,FALSE))</f>
        <v>45</v>
      </c>
      <c r="I1252" t="s">
        <v>268</v>
      </c>
      <c r="J1252" t="s">
        <v>633</v>
      </c>
      <c r="K1252">
        <v>4250006109658</v>
      </c>
    </row>
    <row r="1253" spans="1:11" x14ac:dyDescent="0.25">
      <c r="A1253" t="s">
        <v>15</v>
      </c>
      <c r="B1253">
        <v>887</v>
      </c>
      <c r="C1253" t="s">
        <v>22</v>
      </c>
      <c r="D1253" t="s">
        <v>95</v>
      </c>
      <c r="E1253">
        <v>9</v>
      </c>
      <c r="F1253" s="2">
        <f t="shared" ca="1" si="38"/>
        <v>46174</v>
      </c>
      <c r="G1253" s="2">
        <f t="shared" ca="1" si="39"/>
        <v>46194</v>
      </c>
      <c r="H1253">
        <f ca="1">NETWORKDAYS((TODAY()+3),VLOOKUP(K1253,[1]EDLZDPY!$C$1:$F$65512,4,FALSE))</f>
        <v>30</v>
      </c>
      <c r="I1253" t="s">
        <v>270</v>
      </c>
      <c r="J1253" t="s">
        <v>1199</v>
      </c>
      <c r="K1253">
        <v>4038889073392</v>
      </c>
    </row>
    <row r="1254" spans="1:11" x14ac:dyDescent="0.25">
      <c r="A1254" t="s">
        <v>15</v>
      </c>
      <c r="B1254">
        <v>887</v>
      </c>
      <c r="C1254" t="s">
        <v>22</v>
      </c>
      <c r="D1254" t="s">
        <v>97</v>
      </c>
      <c r="E1254">
        <v>1</v>
      </c>
      <c r="F1254" s="2">
        <f t="shared" ca="1" si="38"/>
        <v>46174</v>
      </c>
      <c r="G1254" s="2">
        <f t="shared" ca="1" si="39"/>
        <v>46194</v>
      </c>
      <c r="H1254">
        <f ca="1">NETWORKDAYS((TODAY()+3),VLOOKUP(K1254,[1]EDLZDPY!$C$1:$F$65512,4,FALSE))</f>
        <v>70</v>
      </c>
      <c r="I1254" t="s">
        <v>273</v>
      </c>
      <c r="J1254" t="s">
        <v>641</v>
      </c>
      <c r="K1254">
        <v>4038889074825</v>
      </c>
    </row>
    <row r="1255" spans="1:11" x14ac:dyDescent="0.25">
      <c r="A1255" t="s">
        <v>15</v>
      </c>
      <c r="B1255">
        <v>887</v>
      </c>
      <c r="C1255" t="s">
        <v>22</v>
      </c>
      <c r="D1255" t="s">
        <v>99</v>
      </c>
      <c r="E1255">
        <v>1</v>
      </c>
      <c r="F1255" s="2">
        <f t="shared" ca="1" si="38"/>
        <v>46174</v>
      </c>
      <c r="G1255" s="2">
        <f t="shared" ca="1" si="39"/>
        <v>46194</v>
      </c>
      <c r="H1255">
        <f ca="1">NETWORKDAYS((TODAY()+3),VLOOKUP(K1255,[1]EDLZDPY!$C$1:$F$65512,4,FALSE))</f>
        <v>50</v>
      </c>
      <c r="I1255" t="s">
        <v>275</v>
      </c>
      <c r="J1255" t="s">
        <v>1200</v>
      </c>
      <c r="K1255">
        <v>4038889077611</v>
      </c>
    </row>
    <row r="1256" spans="1:11" x14ac:dyDescent="0.25">
      <c r="A1256" t="s">
        <v>15</v>
      </c>
      <c r="B1256">
        <v>887</v>
      </c>
      <c r="C1256" t="s">
        <v>22</v>
      </c>
      <c r="D1256" t="s">
        <v>100</v>
      </c>
      <c r="E1256">
        <v>1</v>
      </c>
      <c r="F1256" s="2">
        <f t="shared" ca="1" si="38"/>
        <v>46174</v>
      </c>
      <c r="G1256" s="2">
        <f t="shared" ca="1" si="39"/>
        <v>46194</v>
      </c>
      <c r="H1256">
        <f ca="1">NETWORKDAYS((TODAY()+3),VLOOKUP(K1256,[1]EDLZDPY!$C$1:$F$65512,4,FALSE))</f>
        <v>60</v>
      </c>
      <c r="I1256" t="s">
        <v>276</v>
      </c>
      <c r="J1256" t="s">
        <v>1201</v>
      </c>
      <c r="K1256">
        <v>4038889077635</v>
      </c>
    </row>
    <row r="1257" spans="1:11" x14ac:dyDescent="0.25">
      <c r="A1257" t="s">
        <v>15</v>
      </c>
      <c r="B1257">
        <v>887</v>
      </c>
      <c r="C1257" t="s">
        <v>22</v>
      </c>
      <c r="D1257" t="s">
        <v>100</v>
      </c>
      <c r="E1257">
        <v>2</v>
      </c>
      <c r="F1257" s="2">
        <f t="shared" ca="1" si="38"/>
        <v>46174</v>
      </c>
      <c r="G1257" s="2">
        <f t="shared" ca="1" si="39"/>
        <v>46194</v>
      </c>
      <c r="H1257">
        <f ca="1">NETWORKDAYS((TODAY()+3),VLOOKUP(K1257,[1]EDLZDPY!$C$1:$F$65512,4,FALSE))</f>
        <v>60</v>
      </c>
      <c r="I1257" t="s">
        <v>276</v>
      </c>
      <c r="J1257" t="s">
        <v>1202</v>
      </c>
      <c r="K1257">
        <v>4038889077666</v>
      </c>
    </row>
    <row r="1258" spans="1:11" x14ac:dyDescent="0.25">
      <c r="A1258" t="s">
        <v>15</v>
      </c>
      <c r="B1258">
        <v>887</v>
      </c>
      <c r="C1258" t="s">
        <v>22</v>
      </c>
      <c r="D1258" t="s">
        <v>100</v>
      </c>
      <c r="E1258">
        <v>3</v>
      </c>
      <c r="F1258" s="2">
        <f t="shared" ca="1" si="38"/>
        <v>46174</v>
      </c>
      <c r="G1258" s="2">
        <f t="shared" ca="1" si="39"/>
        <v>46194</v>
      </c>
      <c r="H1258">
        <f ca="1">NETWORKDAYS((TODAY()+3),VLOOKUP(K1258,[1]EDLZDPY!$C$1:$F$65512,4,FALSE))</f>
        <v>55</v>
      </c>
      <c r="I1258" t="s">
        <v>276</v>
      </c>
      <c r="J1258" t="s">
        <v>1203</v>
      </c>
      <c r="K1258">
        <v>4038889077697</v>
      </c>
    </row>
    <row r="1259" spans="1:11" x14ac:dyDescent="0.25">
      <c r="A1259" t="s">
        <v>15</v>
      </c>
      <c r="B1259">
        <v>887</v>
      </c>
      <c r="C1259" t="s">
        <v>22</v>
      </c>
      <c r="D1259" t="s">
        <v>100</v>
      </c>
      <c r="E1259">
        <v>11</v>
      </c>
      <c r="F1259" s="2">
        <f t="shared" ca="1" si="38"/>
        <v>46174</v>
      </c>
      <c r="G1259" s="2">
        <f t="shared" ca="1" si="39"/>
        <v>46194</v>
      </c>
      <c r="H1259">
        <f ca="1">NETWORKDAYS((TODAY()+3),VLOOKUP(K1259,[1]EDLZDPY!$C$1:$F$65512,4,FALSE))</f>
        <v>55</v>
      </c>
      <c r="I1259" t="s">
        <v>276</v>
      </c>
      <c r="J1259" t="s">
        <v>1204</v>
      </c>
      <c r="K1259">
        <v>4038889077642</v>
      </c>
    </row>
    <row r="1260" spans="1:11" x14ac:dyDescent="0.25">
      <c r="A1260" t="s">
        <v>15</v>
      </c>
      <c r="B1260">
        <v>887</v>
      </c>
      <c r="C1260" t="s">
        <v>22</v>
      </c>
      <c r="D1260" t="s">
        <v>100</v>
      </c>
      <c r="E1260">
        <v>12</v>
      </c>
      <c r="F1260" s="2">
        <f t="shared" ca="1" si="38"/>
        <v>46174</v>
      </c>
      <c r="G1260" s="2">
        <f t="shared" ca="1" si="39"/>
        <v>46194</v>
      </c>
      <c r="H1260">
        <f ca="1">NETWORKDAYS((TODAY()+3),VLOOKUP(K1260,[1]EDLZDPY!$C$1:$F$65512,4,FALSE))</f>
        <v>30</v>
      </c>
      <c r="I1260" t="s">
        <v>276</v>
      </c>
      <c r="J1260" t="s">
        <v>1205</v>
      </c>
      <c r="K1260">
        <v>4038889077673</v>
      </c>
    </row>
    <row r="1261" spans="1:11" x14ac:dyDescent="0.25">
      <c r="A1261" t="s">
        <v>15</v>
      </c>
      <c r="B1261">
        <v>887</v>
      </c>
      <c r="C1261" t="s">
        <v>22</v>
      </c>
      <c r="D1261" t="s">
        <v>100</v>
      </c>
      <c r="E1261">
        <v>13</v>
      </c>
      <c r="F1261" s="2">
        <f t="shared" ca="1" si="38"/>
        <v>46174</v>
      </c>
      <c r="G1261" s="2">
        <f t="shared" ca="1" si="39"/>
        <v>46194</v>
      </c>
      <c r="H1261">
        <f ca="1">NETWORKDAYS((TODAY()+3),VLOOKUP(K1261,[1]EDLZDPY!$C$1:$F$65512,4,FALSE))</f>
        <v>60</v>
      </c>
      <c r="I1261" t="s">
        <v>276</v>
      </c>
      <c r="J1261" t="s">
        <v>1206</v>
      </c>
      <c r="K1261">
        <v>4038889077703</v>
      </c>
    </row>
    <row r="1262" spans="1:11" x14ac:dyDescent="0.25">
      <c r="A1262" t="s">
        <v>15</v>
      </c>
      <c r="B1262">
        <v>887</v>
      </c>
      <c r="C1262" t="s">
        <v>22</v>
      </c>
      <c r="D1262" t="s">
        <v>100</v>
      </c>
      <c r="E1262">
        <v>14</v>
      </c>
      <c r="F1262" s="2">
        <f t="shared" ca="1" si="38"/>
        <v>46174</v>
      </c>
      <c r="G1262" s="2">
        <f t="shared" ca="1" si="39"/>
        <v>46194</v>
      </c>
      <c r="H1262">
        <f ca="1">NETWORKDAYS((TODAY()+3),VLOOKUP(K1262,[1]EDLZDPY!$C$1:$F$65512,4,FALSE))</f>
        <v>30</v>
      </c>
      <c r="I1262" t="s">
        <v>276</v>
      </c>
      <c r="J1262" t="s">
        <v>1207</v>
      </c>
      <c r="K1262">
        <v>4038889077734</v>
      </c>
    </row>
    <row r="1263" spans="1:11" x14ac:dyDescent="0.25">
      <c r="A1263" t="s">
        <v>15</v>
      </c>
      <c r="B1263">
        <v>887</v>
      </c>
      <c r="C1263" t="s">
        <v>22</v>
      </c>
      <c r="D1263" t="s">
        <v>100</v>
      </c>
      <c r="E1263">
        <v>21</v>
      </c>
      <c r="F1263" s="2">
        <f t="shared" ca="1" si="38"/>
        <v>46174</v>
      </c>
      <c r="G1263" s="2">
        <f t="shared" ca="1" si="39"/>
        <v>46194</v>
      </c>
      <c r="H1263">
        <f ca="1">NETWORKDAYS((TODAY()+3),VLOOKUP(K1263,[1]EDLZDPY!$C$1:$F$65512,4,FALSE))</f>
        <v>60</v>
      </c>
      <c r="I1263" t="s">
        <v>276</v>
      </c>
      <c r="J1263" t="s">
        <v>1208</v>
      </c>
      <c r="K1263">
        <v>4038889077659</v>
      </c>
    </row>
    <row r="1264" spans="1:11" x14ac:dyDescent="0.25">
      <c r="A1264" t="s">
        <v>15</v>
      </c>
      <c r="B1264">
        <v>887</v>
      </c>
      <c r="C1264" t="s">
        <v>22</v>
      </c>
      <c r="D1264" t="s">
        <v>100</v>
      </c>
      <c r="E1264">
        <v>22</v>
      </c>
      <c r="F1264" s="2">
        <f t="shared" ca="1" si="38"/>
        <v>46174</v>
      </c>
      <c r="G1264" s="2">
        <f t="shared" ca="1" si="39"/>
        <v>46194</v>
      </c>
      <c r="H1264">
        <f ca="1">NETWORKDAYS((TODAY()+3),VLOOKUP(K1264,[1]EDLZDPY!$C$1:$F$65512,4,FALSE))</f>
        <v>60</v>
      </c>
      <c r="I1264" t="s">
        <v>276</v>
      </c>
      <c r="J1264" t="s">
        <v>1209</v>
      </c>
      <c r="K1264">
        <v>4038889077680</v>
      </c>
    </row>
    <row r="1265" spans="1:11" x14ac:dyDescent="0.25">
      <c r="A1265" t="s">
        <v>15</v>
      </c>
      <c r="B1265">
        <v>887</v>
      </c>
      <c r="C1265" t="s">
        <v>22</v>
      </c>
      <c r="D1265" t="s">
        <v>100</v>
      </c>
      <c r="E1265">
        <v>23</v>
      </c>
      <c r="F1265" s="2">
        <f t="shared" ca="1" si="38"/>
        <v>46174</v>
      </c>
      <c r="G1265" s="2">
        <f t="shared" ca="1" si="39"/>
        <v>46194</v>
      </c>
      <c r="H1265">
        <f ca="1">NETWORKDAYS((TODAY()+3),VLOOKUP(K1265,[1]EDLZDPY!$C$1:$F$65512,4,FALSE))</f>
        <v>60</v>
      </c>
      <c r="I1265" t="s">
        <v>276</v>
      </c>
      <c r="J1265" t="s">
        <v>1210</v>
      </c>
      <c r="K1265">
        <v>4038889077710</v>
      </c>
    </row>
    <row r="1266" spans="1:11" x14ac:dyDescent="0.25">
      <c r="A1266" t="s">
        <v>15</v>
      </c>
      <c r="B1266">
        <v>887</v>
      </c>
      <c r="C1266" t="s">
        <v>22</v>
      </c>
      <c r="D1266" t="s">
        <v>100</v>
      </c>
      <c r="E1266">
        <v>31</v>
      </c>
      <c r="F1266" s="2">
        <f t="shared" ca="1" si="38"/>
        <v>46174</v>
      </c>
      <c r="G1266" s="2">
        <f t="shared" ca="1" si="39"/>
        <v>46194</v>
      </c>
      <c r="H1266">
        <f ca="1">NETWORKDAYS((TODAY()+3),VLOOKUP(K1266,[1]EDLZDPY!$C$1:$F$65512,4,FALSE))</f>
        <v>60</v>
      </c>
      <c r="I1266" t="s">
        <v>276</v>
      </c>
      <c r="J1266" t="s">
        <v>1211</v>
      </c>
      <c r="K1266">
        <v>4038889081281</v>
      </c>
    </row>
    <row r="1267" spans="1:11" x14ac:dyDescent="0.25">
      <c r="A1267" t="s">
        <v>15</v>
      </c>
      <c r="B1267">
        <v>887</v>
      </c>
      <c r="C1267" t="s">
        <v>22</v>
      </c>
      <c r="D1267" t="s">
        <v>100</v>
      </c>
      <c r="E1267">
        <v>32</v>
      </c>
      <c r="F1267" s="2">
        <f t="shared" ca="1" si="38"/>
        <v>46174</v>
      </c>
      <c r="G1267" s="2">
        <f t="shared" ca="1" si="39"/>
        <v>46194</v>
      </c>
      <c r="H1267">
        <f ca="1">NETWORKDAYS((TODAY()+3),VLOOKUP(K1267,[1]EDLZDPY!$C$1:$F$65512,4,FALSE))</f>
        <v>55</v>
      </c>
      <c r="I1267" t="s">
        <v>276</v>
      </c>
      <c r="J1267" t="s">
        <v>1212</v>
      </c>
      <c r="K1267">
        <v>4038889081298</v>
      </c>
    </row>
    <row r="1268" spans="1:11" x14ac:dyDescent="0.25">
      <c r="A1268" t="s">
        <v>15</v>
      </c>
      <c r="B1268">
        <v>887</v>
      </c>
      <c r="C1268" t="s">
        <v>22</v>
      </c>
      <c r="D1268" t="s">
        <v>100</v>
      </c>
      <c r="E1268">
        <v>33</v>
      </c>
      <c r="F1268" s="2">
        <f t="shared" ca="1" si="38"/>
        <v>46174</v>
      </c>
      <c r="G1268" s="2">
        <f t="shared" ca="1" si="39"/>
        <v>46194</v>
      </c>
      <c r="H1268">
        <f ca="1">NETWORKDAYS((TODAY()+3),VLOOKUP(K1268,[1]EDLZDPY!$C$1:$F$65512,4,FALSE))</f>
        <v>70</v>
      </c>
      <c r="I1268" t="s">
        <v>276</v>
      </c>
      <c r="J1268" t="s">
        <v>1213</v>
      </c>
      <c r="K1268">
        <v>4038889081304</v>
      </c>
    </row>
    <row r="1269" spans="1:11" x14ac:dyDescent="0.25">
      <c r="A1269" t="s">
        <v>15</v>
      </c>
      <c r="B1269">
        <v>887</v>
      </c>
      <c r="C1269" t="s">
        <v>22</v>
      </c>
      <c r="D1269" t="s">
        <v>100</v>
      </c>
      <c r="E1269">
        <v>34</v>
      </c>
      <c r="F1269" s="2">
        <f t="shared" ca="1" si="38"/>
        <v>46174</v>
      </c>
      <c r="G1269" s="2">
        <f t="shared" ca="1" si="39"/>
        <v>46194</v>
      </c>
      <c r="H1269">
        <f ca="1">NETWORKDAYS((TODAY()+3),VLOOKUP(K1269,[1]EDLZDPY!$C$1:$F$65512,4,FALSE))</f>
        <v>70</v>
      </c>
      <c r="I1269" t="s">
        <v>276</v>
      </c>
      <c r="J1269" t="s">
        <v>1214</v>
      </c>
      <c r="K1269">
        <v>4038889081311</v>
      </c>
    </row>
    <row r="1270" spans="1:11" x14ac:dyDescent="0.25">
      <c r="A1270" t="s">
        <v>15</v>
      </c>
      <c r="B1270">
        <v>887</v>
      </c>
      <c r="C1270" t="s">
        <v>22</v>
      </c>
      <c r="D1270" t="s">
        <v>102</v>
      </c>
      <c r="E1270">
        <v>5</v>
      </c>
      <c r="F1270" s="2">
        <f t="shared" ca="1" si="38"/>
        <v>46174</v>
      </c>
      <c r="G1270" s="2">
        <f t="shared" ca="1" si="39"/>
        <v>46194</v>
      </c>
      <c r="H1270">
        <f ca="1">NETWORKDAYS((TODAY()+3),VLOOKUP(K1270,[1]EDLZDPY!$C$1:$F$65512,4,FALSE))</f>
        <v>50</v>
      </c>
      <c r="I1270" t="s">
        <v>278</v>
      </c>
      <c r="J1270" t="s">
        <v>1215</v>
      </c>
      <c r="K1270">
        <v>4038889081014</v>
      </c>
    </row>
    <row r="1271" spans="1:11" x14ac:dyDescent="0.25">
      <c r="A1271" t="s">
        <v>15</v>
      </c>
      <c r="B1271">
        <v>887</v>
      </c>
      <c r="C1271" t="s">
        <v>22</v>
      </c>
      <c r="D1271" t="s">
        <v>102</v>
      </c>
      <c r="E1271">
        <v>6</v>
      </c>
      <c r="F1271" s="2">
        <f t="shared" ref="F1271:F1334" ca="1" si="40">TODAY()+4</f>
        <v>46174</v>
      </c>
      <c r="G1271" s="2">
        <f t="shared" ref="G1271:G1334" ca="1" si="41">TODAY()+24</f>
        <v>46194</v>
      </c>
      <c r="H1271">
        <f ca="1">NETWORKDAYS((TODAY()+3),VLOOKUP(K1271,[1]EDLZDPY!$C$1:$F$65512,4,FALSE))</f>
        <v>50</v>
      </c>
      <c r="I1271" t="s">
        <v>278</v>
      </c>
      <c r="J1271" t="s">
        <v>1216</v>
      </c>
      <c r="K1271">
        <v>4038889081700</v>
      </c>
    </row>
    <row r="1272" spans="1:11" x14ac:dyDescent="0.25">
      <c r="A1272" t="s">
        <v>15</v>
      </c>
      <c r="B1272">
        <v>887</v>
      </c>
      <c r="C1272" t="s">
        <v>22</v>
      </c>
      <c r="D1272" t="s">
        <v>102</v>
      </c>
      <c r="E1272">
        <v>7</v>
      </c>
      <c r="F1272" s="2">
        <f t="shared" ca="1" si="40"/>
        <v>46174</v>
      </c>
      <c r="G1272" s="2">
        <f t="shared" ca="1" si="41"/>
        <v>46194</v>
      </c>
      <c r="H1272">
        <f ca="1">NETWORKDAYS((TODAY()+3),VLOOKUP(K1272,[1]EDLZDPY!$C$1:$F$65512,4,FALSE))</f>
        <v>50</v>
      </c>
      <c r="I1272" t="s">
        <v>278</v>
      </c>
      <c r="J1272" t="s">
        <v>1217</v>
      </c>
      <c r="K1272">
        <v>4038889081021</v>
      </c>
    </row>
    <row r="1273" spans="1:11" x14ac:dyDescent="0.25">
      <c r="A1273" t="s">
        <v>15</v>
      </c>
      <c r="B1273">
        <v>887</v>
      </c>
      <c r="C1273" t="s">
        <v>22</v>
      </c>
      <c r="D1273" t="s">
        <v>102</v>
      </c>
      <c r="E1273">
        <v>8</v>
      </c>
      <c r="F1273" s="2">
        <f t="shared" ca="1" si="40"/>
        <v>46174</v>
      </c>
      <c r="G1273" s="2">
        <f t="shared" ca="1" si="41"/>
        <v>46194</v>
      </c>
      <c r="H1273">
        <f ca="1">NETWORKDAYS((TODAY()+3),VLOOKUP(K1273,[1]EDLZDPY!$C$1:$F$65512,4,FALSE))</f>
        <v>50</v>
      </c>
      <c r="I1273" t="s">
        <v>278</v>
      </c>
      <c r="J1273" t="s">
        <v>1218</v>
      </c>
      <c r="K1273">
        <v>4038889081038</v>
      </c>
    </row>
    <row r="1274" spans="1:11" x14ac:dyDescent="0.25">
      <c r="A1274" t="s">
        <v>15</v>
      </c>
      <c r="B1274">
        <v>887</v>
      </c>
      <c r="C1274" t="s">
        <v>22</v>
      </c>
      <c r="D1274" t="s">
        <v>103</v>
      </c>
      <c r="E1274">
        <v>5</v>
      </c>
      <c r="F1274" s="2">
        <f t="shared" ca="1" si="40"/>
        <v>46174</v>
      </c>
      <c r="G1274" s="2">
        <f t="shared" ca="1" si="41"/>
        <v>46194</v>
      </c>
      <c r="H1274">
        <f ca="1">NETWORKDAYS((TODAY()+3),VLOOKUP(K1274,[1]EDLZDPY!$C$1:$F$65512,4,FALSE))</f>
        <v>70</v>
      </c>
      <c r="I1274" t="s">
        <v>281</v>
      </c>
      <c r="J1274" t="s">
        <v>1219</v>
      </c>
      <c r="K1274">
        <v>4038889082219</v>
      </c>
    </row>
    <row r="1275" spans="1:11" x14ac:dyDescent="0.25">
      <c r="A1275" t="s">
        <v>15</v>
      </c>
      <c r="B1275">
        <v>887</v>
      </c>
      <c r="C1275" t="s">
        <v>22</v>
      </c>
      <c r="D1275" t="s">
        <v>105</v>
      </c>
      <c r="E1275">
        <v>1</v>
      </c>
      <c r="F1275" s="2">
        <f t="shared" ca="1" si="40"/>
        <v>46174</v>
      </c>
      <c r="G1275" s="2">
        <f t="shared" ca="1" si="41"/>
        <v>46194</v>
      </c>
      <c r="H1275">
        <f ca="1">NETWORKDAYS((TODAY()+3),VLOOKUP(K1275,[1]EDLZDPY!$C$1:$F$65512,4,FALSE))</f>
        <v>45</v>
      </c>
      <c r="I1275" t="s">
        <v>283</v>
      </c>
      <c r="J1275" t="s">
        <v>1220</v>
      </c>
      <c r="K1275">
        <v>4038889080956</v>
      </c>
    </row>
    <row r="1276" spans="1:11" x14ac:dyDescent="0.25">
      <c r="A1276" t="s">
        <v>15</v>
      </c>
      <c r="B1276">
        <v>887</v>
      </c>
      <c r="C1276" t="s">
        <v>22</v>
      </c>
      <c r="D1276" t="s">
        <v>105</v>
      </c>
      <c r="E1276">
        <v>2</v>
      </c>
      <c r="F1276" s="2">
        <f t="shared" ca="1" si="40"/>
        <v>46174</v>
      </c>
      <c r="G1276" s="2">
        <f t="shared" ca="1" si="41"/>
        <v>46194</v>
      </c>
      <c r="H1276">
        <f ca="1">NETWORKDAYS((TODAY()+3),VLOOKUP(K1276,[1]EDLZDPY!$C$1:$F$65512,4,FALSE))</f>
        <v>30</v>
      </c>
      <c r="I1276" t="s">
        <v>283</v>
      </c>
      <c r="J1276" t="s">
        <v>1221</v>
      </c>
      <c r="K1276">
        <v>4038889080963</v>
      </c>
    </row>
    <row r="1277" spans="1:11" x14ac:dyDescent="0.25">
      <c r="A1277" t="s">
        <v>15</v>
      </c>
      <c r="B1277">
        <v>887</v>
      </c>
      <c r="C1277" t="s">
        <v>22</v>
      </c>
      <c r="D1277" t="s">
        <v>106</v>
      </c>
      <c r="E1277">
        <v>1</v>
      </c>
      <c r="F1277" s="2">
        <f t="shared" ca="1" si="40"/>
        <v>46174</v>
      </c>
      <c r="G1277" s="2">
        <f t="shared" ca="1" si="41"/>
        <v>46194</v>
      </c>
      <c r="H1277">
        <f ca="1">NETWORKDAYS((TODAY()+3),VLOOKUP(K1277,[1]EDLZDPY!$C$1:$F$65512,4,FALSE))</f>
        <v>45</v>
      </c>
      <c r="I1277" t="s">
        <v>284</v>
      </c>
      <c r="J1277" t="s">
        <v>1222</v>
      </c>
      <c r="K1277">
        <v>4038889076171</v>
      </c>
    </row>
    <row r="1278" spans="1:11" x14ac:dyDescent="0.25">
      <c r="A1278" t="s">
        <v>15</v>
      </c>
      <c r="B1278">
        <v>887</v>
      </c>
      <c r="C1278" t="s">
        <v>22</v>
      </c>
      <c r="D1278" t="s">
        <v>106</v>
      </c>
      <c r="E1278">
        <v>2</v>
      </c>
      <c r="F1278" s="2">
        <f t="shared" ca="1" si="40"/>
        <v>46174</v>
      </c>
      <c r="G1278" s="2">
        <f t="shared" ca="1" si="41"/>
        <v>46194</v>
      </c>
      <c r="H1278">
        <f ca="1">NETWORKDAYS((TODAY()+3),VLOOKUP(K1278,[1]EDLZDPY!$C$1:$F$65512,4,FALSE))</f>
        <v>30</v>
      </c>
      <c r="I1278" t="s">
        <v>284</v>
      </c>
      <c r="J1278" t="s">
        <v>1223</v>
      </c>
      <c r="K1278">
        <v>4038889076164</v>
      </c>
    </row>
    <row r="1279" spans="1:11" x14ac:dyDescent="0.25">
      <c r="A1279" t="s">
        <v>15</v>
      </c>
      <c r="B1279">
        <v>887</v>
      </c>
      <c r="C1279" t="s">
        <v>22</v>
      </c>
      <c r="D1279" t="s">
        <v>106</v>
      </c>
      <c r="E1279">
        <v>3</v>
      </c>
      <c r="F1279" s="2">
        <f t="shared" ca="1" si="40"/>
        <v>46174</v>
      </c>
      <c r="G1279" s="2">
        <f t="shared" ca="1" si="41"/>
        <v>46194</v>
      </c>
      <c r="H1279">
        <f ca="1">NETWORKDAYS((TODAY()+3),VLOOKUP(K1279,[1]EDLZDPY!$C$1:$F$65512,4,FALSE))</f>
        <v>50</v>
      </c>
      <c r="I1279" t="s">
        <v>284</v>
      </c>
      <c r="J1279" t="s">
        <v>1224</v>
      </c>
      <c r="K1279">
        <v>4038889076133</v>
      </c>
    </row>
    <row r="1280" spans="1:11" x14ac:dyDescent="0.25">
      <c r="A1280" t="s">
        <v>15</v>
      </c>
      <c r="B1280">
        <v>887</v>
      </c>
      <c r="C1280" t="s">
        <v>22</v>
      </c>
      <c r="D1280" t="s">
        <v>106</v>
      </c>
      <c r="E1280">
        <v>4</v>
      </c>
      <c r="F1280" s="2">
        <f t="shared" ca="1" si="40"/>
        <v>46174</v>
      </c>
      <c r="G1280" s="2">
        <f t="shared" ca="1" si="41"/>
        <v>46194</v>
      </c>
      <c r="H1280">
        <f ca="1">NETWORKDAYS((TODAY()+3),VLOOKUP(K1280,[1]EDLZDPY!$C$1:$F$65512,4,FALSE))</f>
        <v>50</v>
      </c>
      <c r="I1280" t="s">
        <v>284</v>
      </c>
      <c r="J1280" t="s">
        <v>1225</v>
      </c>
      <c r="K1280">
        <v>4038889076140</v>
      </c>
    </row>
    <row r="1281" spans="1:11" x14ac:dyDescent="0.25">
      <c r="A1281" t="s">
        <v>15</v>
      </c>
      <c r="B1281">
        <v>887</v>
      </c>
      <c r="C1281" t="s">
        <v>22</v>
      </c>
      <c r="D1281" t="s">
        <v>106</v>
      </c>
      <c r="E1281">
        <v>5</v>
      </c>
      <c r="F1281" s="2">
        <f t="shared" ca="1" si="40"/>
        <v>46174</v>
      </c>
      <c r="G1281" s="2">
        <f t="shared" ca="1" si="41"/>
        <v>46194</v>
      </c>
      <c r="H1281">
        <f ca="1">NETWORKDAYS((TODAY()+3),VLOOKUP(K1281,[1]EDLZDPY!$C$1:$F$65512,4,FALSE))</f>
        <v>50</v>
      </c>
      <c r="I1281" t="s">
        <v>284</v>
      </c>
      <c r="J1281" t="s">
        <v>1226</v>
      </c>
      <c r="K1281">
        <v>4038889076157</v>
      </c>
    </row>
    <row r="1282" spans="1:11" x14ac:dyDescent="0.25">
      <c r="A1282" t="s">
        <v>15</v>
      </c>
      <c r="B1282">
        <v>887</v>
      </c>
      <c r="C1282" t="s">
        <v>22</v>
      </c>
      <c r="D1282" t="s">
        <v>107</v>
      </c>
      <c r="E1282">
        <v>1</v>
      </c>
      <c r="F1282" s="2">
        <f t="shared" ca="1" si="40"/>
        <v>46174</v>
      </c>
      <c r="G1282" s="2">
        <f t="shared" ca="1" si="41"/>
        <v>46194</v>
      </c>
      <c r="H1282">
        <f ca="1">NETWORKDAYS((TODAY()+3),VLOOKUP(K1282,[1]EDLZDPY!$C$1:$F$65512,4,FALSE))</f>
        <v>50</v>
      </c>
      <c r="I1282" t="s">
        <v>284</v>
      </c>
      <c r="J1282" t="s">
        <v>1227</v>
      </c>
      <c r="K1282">
        <v>4038889081533</v>
      </c>
    </row>
    <row r="1283" spans="1:11" x14ac:dyDescent="0.25">
      <c r="A1283" t="s">
        <v>15</v>
      </c>
      <c r="B1283">
        <v>887</v>
      </c>
      <c r="C1283" t="s">
        <v>22</v>
      </c>
      <c r="D1283" t="s">
        <v>107</v>
      </c>
      <c r="E1283">
        <v>2</v>
      </c>
      <c r="F1283" s="2">
        <f t="shared" ca="1" si="40"/>
        <v>46174</v>
      </c>
      <c r="G1283" s="2">
        <f t="shared" ca="1" si="41"/>
        <v>46194</v>
      </c>
      <c r="H1283">
        <f ca="1">NETWORKDAYS((TODAY()+3),VLOOKUP(K1283,[1]EDLZDPY!$C$1:$F$65512,4,FALSE))</f>
        <v>50</v>
      </c>
      <c r="I1283" t="s">
        <v>284</v>
      </c>
      <c r="J1283" t="s">
        <v>1228</v>
      </c>
      <c r="K1283">
        <v>4038889081526</v>
      </c>
    </row>
    <row r="1284" spans="1:11" x14ac:dyDescent="0.25">
      <c r="A1284" t="s">
        <v>15</v>
      </c>
      <c r="B1284">
        <v>887</v>
      </c>
      <c r="C1284" t="s">
        <v>22</v>
      </c>
      <c r="D1284" t="s">
        <v>107</v>
      </c>
      <c r="E1284">
        <v>3</v>
      </c>
      <c r="F1284" s="2">
        <f t="shared" ca="1" si="40"/>
        <v>46174</v>
      </c>
      <c r="G1284" s="2">
        <f t="shared" ca="1" si="41"/>
        <v>46194</v>
      </c>
      <c r="H1284">
        <f ca="1">NETWORKDAYS((TODAY()+3),VLOOKUP(K1284,[1]EDLZDPY!$C$1:$F$65512,4,FALSE))</f>
        <v>45</v>
      </c>
      <c r="I1284" t="s">
        <v>284</v>
      </c>
      <c r="J1284" t="s">
        <v>1229</v>
      </c>
      <c r="K1284">
        <v>4038889081496</v>
      </c>
    </row>
    <row r="1285" spans="1:11" x14ac:dyDescent="0.25">
      <c r="A1285" t="s">
        <v>15</v>
      </c>
      <c r="B1285">
        <v>887</v>
      </c>
      <c r="C1285" t="s">
        <v>22</v>
      </c>
      <c r="D1285" t="s">
        <v>107</v>
      </c>
      <c r="E1285">
        <v>4</v>
      </c>
      <c r="F1285" s="2">
        <f t="shared" ca="1" si="40"/>
        <v>46174</v>
      </c>
      <c r="G1285" s="2">
        <f t="shared" ca="1" si="41"/>
        <v>46194</v>
      </c>
      <c r="H1285">
        <f ca="1">NETWORKDAYS((TODAY()+3),VLOOKUP(K1285,[1]EDLZDPY!$C$1:$F$65512,4,FALSE))</f>
        <v>50</v>
      </c>
      <c r="I1285" t="s">
        <v>284</v>
      </c>
      <c r="J1285" t="s">
        <v>1230</v>
      </c>
      <c r="K1285">
        <v>4038889081502</v>
      </c>
    </row>
    <row r="1286" spans="1:11" x14ac:dyDescent="0.25">
      <c r="A1286" t="s">
        <v>15</v>
      </c>
      <c r="B1286">
        <v>887</v>
      </c>
      <c r="C1286" t="s">
        <v>22</v>
      </c>
      <c r="D1286" t="s">
        <v>107</v>
      </c>
      <c r="E1286">
        <v>5</v>
      </c>
      <c r="F1286" s="2">
        <f t="shared" ca="1" si="40"/>
        <v>46174</v>
      </c>
      <c r="G1286" s="2">
        <f t="shared" ca="1" si="41"/>
        <v>46194</v>
      </c>
      <c r="H1286">
        <f ca="1">NETWORKDAYS((TODAY()+3),VLOOKUP(K1286,[1]EDLZDPY!$C$1:$F$65512,4,FALSE))</f>
        <v>50</v>
      </c>
      <c r="I1286" t="s">
        <v>284</v>
      </c>
      <c r="J1286" t="s">
        <v>1231</v>
      </c>
      <c r="K1286">
        <v>4038889081519</v>
      </c>
    </row>
    <row r="1287" spans="1:11" x14ac:dyDescent="0.25">
      <c r="A1287" t="s">
        <v>15</v>
      </c>
      <c r="B1287">
        <v>887</v>
      </c>
      <c r="C1287" t="s">
        <v>22</v>
      </c>
      <c r="D1287" t="s">
        <v>108</v>
      </c>
      <c r="E1287">
        <v>1</v>
      </c>
      <c r="F1287" s="2">
        <f t="shared" ca="1" si="40"/>
        <v>46174</v>
      </c>
      <c r="G1287" s="2">
        <f t="shared" ca="1" si="41"/>
        <v>46194</v>
      </c>
      <c r="H1287">
        <f ca="1">NETWORKDAYS((TODAY()+3),VLOOKUP(K1287,[1]EDLZDPY!$C$1:$F$65512,4,FALSE))</f>
        <v>30</v>
      </c>
      <c r="I1287" t="s">
        <v>285</v>
      </c>
      <c r="J1287" t="s">
        <v>1232</v>
      </c>
      <c r="K1287">
        <v>4038889082059</v>
      </c>
    </row>
    <row r="1288" spans="1:11" x14ac:dyDescent="0.25">
      <c r="A1288" t="s">
        <v>15</v>
      </c>
      <c r="B1288">
        <v>887</v>
      </c>
      <c r="C1288" t="s">
        <v>22</v>
      </c>
      <c r="D1288" t="s">
        <v>108</v>
      </c>
      <c r="E1288">
        <v>2</v>
      </c>
      <c r="F1288" s="2">
        <f t="shared" ca="1" si="40"/>
        <v>46174</v>
      </c>
      <c r="G1288" s="2">
        <f t="shared" ca="1" si="41"/>
        <v>46194</v>
      </c>
      <c r="H1288">
        <f ca="1">NETWORKDAYS((TODAY()+3),VLOOKUP(K1288,[1]EDLZDPY!$C$1:$F$65512,4,FALSE))</f>
        <v>30</v>
      </c>
      <c r="I1288" t="s">
        <v>285</v>
      </c>
      <c r="J1288" t="s">
        <v>1233</v>
      </c>
      <c r="K1288">
        <v>4038889082066</v>
      </c>
    </row>
    <row r="1289" spans="1:11" x14ac:dyDescent="0.25">
      <c r="A1289" t="s">
        <v>15</v>
      </c>
      <c r="B1289">
        <v>887</v>
      </c>
      <c r="C1289" t="s">
        <v>22</v>
      </c>
      <c r="D1289" t="s">
        <v>109</v>
      </c>
      <c r="E1289">
        <v>1</v>
      </c>
      <c r="F1289" s="2">
        <f t="shared" ca="1" si="40"/>
        <v>46174</v>
      </c>
      <c r="G1289" s="2">
        <f t="shared" ca="1" si="41"/>
        <v>46194</v>
      </c>
      <c r="H1289">
        <f ca="1">NETWORKDAYS((TODAY()+3),VLOOKUP(K1289,[1]EDLZDPY!$C$1:$F$65512,4,FALSE))</f>
        <v>45</v>
      </c>
      <c r="I1289" t="s">
        <v>328</v>
      </c>
      <c r="J1289" t="s">
        <v>1234</v>
      </c>
      <c r="K1289">
        <v>4038889083056</v>
      </c>
    </row>
    <row r="1290" spans="1:11" x14ac:dyDescent="0.25">
      <c r="A1290" t="s">
        <v>15</v>
      </c>
      <c r="B1290">
        <v>887</v>
      </c>
      <c r="C1290" t="s">
        <v>22</v>
      </c>
      <c r="D1290" t="s">
        <v>109</v>
      </c>
      <c r="E1290">
        <v>2</v>
      </c>
      <c r="F1290" s="2">
        <f t="shared" ca="1" si="40"/>
        <v>46174</v>
      </c>
      <c r="G1290" s="2">
        <f t="shared" ca="1" si="41"/>
        <v>46194</v>
      </c>
      <c r="H1290">
        <f ca="1">NETWORKDAYS((TODAY()+3),VLOOKUP(K1290,[1]EDLZDPY!$C$1:$F$65512,4,FALSE))</f>
        <v>45</v>
      </c>
      <c r="I1290" t="s">
        <v>328</v>
      </c>
      <c r="J1290" t="s">
        <v>1235</v>
      </c>
      <c r="K1290">
        <v>4038889082943</v>
      </c>
    </row>
    <row r="1291" spans="1:11" x14ac:dyDescent="0.25">
      <c r="A1291" t="s">
        <v>15</v>
      </c>
      <c r="B1291">
        <v>887</v>
      </c>
      <c r="C1291" t="s">
        <v>22</v>
      </c>
      <c r="D1291" t="s">
        <v>109</v>
      </c>
      <c r="E1291">
        <v>3</v>
      </c>
      <c r="F1291" s="2">
        <f t="shared" ca="1" si="40"/>
        <v>46174</v>
      </c>
      <c r="G1291" s="2">
        <f t="shared" ca="1" si="41"/>
        <v>46194</v>
      </c>
      <c r="H1291">
        <f ca="1">NETWORKDAYS((TODAY()+3),VLOOKUP(K1291,[1]EDLZDPY!$C$1:$F$65512,4,FALSE))</f>
        <v>45</v>
      </c>
      <c r="I1291" t="s">
        <v>328</v>
      </c>
      <c r="J1291" t="s">
        <v>1236</v>
      </c>
      <c r="K1291">
        <v>4038889082974</v>
      </c>
    </row>
    <row r="1292" spans="1:11" x14ac:dyDescent="0.25">
      <c r="A1292" t="s">
        <v>15</v>
      </c>
      <c r="B1292">
        <v>887</v>
      </c>
      <c r="C1292" t="s">
        <v>22</v>
      </c>
      <c r="D1292" t="s">
        <v>109</v>
      </c>
      <c r="E1292">
        <v>4</v>
      </c>
      <c r="F1292" s="2">
        <f t="shared" ca="1" si="40"/>
        <v>46174</v>
      </c>
      <c r="G1292" s="2">
        <f t="shared" ca="1" si="41"/>
        <v>46194</v>
      </c>
      <c r="H1292">
        <f ca="1">NETWORKDAYS((TODAY()+3),VLOOKUP(K1292,[1]EDLZDPY!$C$1:$F$65512,4,FALSE))</f>
        <v>30</v>
      </c>
      <c r="I1292" t="s">
        <v>328</v>
      </c>
      <c r="J1292" t="s">
        <v>1237</v>
      </c>
      <c r="K1292">
        <v>4038889083025</v>
      </c>
    </row>
    <row r="1293" spans="1:11" x14ac:dyDescent="0.25">
      <c r="A1293" t="s">
        <v>15</v>
      </c>
      <c r="B1293">
        <v>887</v>
      </c>
      <c r="C1293" t="s">
        <v>22</v>
      </c>
      <c r="D1293" t="s">
        <v>109</v>
      </c>
      <c r="E1293">
        <v>5</v>
      </c>
      <c r="F1293" s="2">
        <f t="shared" ca="1" si="40"/>
        <v>46174</v>
      </c>
      <c r="G1293" s="2">
        <f t="shared" ca="1" si="41"/>
        <v>46194</v>
      </c>
      <c r="H1293">
        <f ca="1">NETWORKDAYS((TODAY()+3),VLOOKUP(K1293,[1]EDLZDPY!$C$1:$F$65512,4,FALSE))</f>
        <v>50</v>
      </c>
      <c r="I1293" t="s">
        <v>328</v>
      </c>
      <c r="J1293" t="s">
        <v>1238</v>
      </c>
      <c r="K1293">
        <v>4038889083018</v>
      </c>
    </row>
    <row r="1294" spans="1:11" x14ac:dyDescent="0.25">
      <c r="A1294" t="s">
        <v>15</v>
      </c>
      <c r="B1294">
        <v>887</v>
      </c>
      <c r="C1294" t="s">
        <v>22</v>
      </c>
      <c r="D1294" t="s">
        <v>109</v>
      </c>
      <c r="E1294">
        <v>6</v>
      </c>
      <c r="F1294" s="2">
        <f t="shared" ca="1" si="40"/>
        <v>46174</v>
      </c>
      <c r="G1294" s="2">
        <f t="shared" ca="1" si="41"/>
        <v>46194</v>
      </c>
      <c r="H1294">
        <f ca="1">NETWORKDAYS((TODAY()+3),VLOOKUP(K1294,[1]EDLZDPY!$C$1:$F$65512,4,FALSE))</f>
        <v>45</v>
      </c>
      <c r="I1294" t="s">
        <v>328</v>
      </c>
      <c r="J1294" t="s">
        <v>1239</v>
      </c>
      <c r="K1294">
        <v>4038889083070</v>
      </c>
    </row>
    <row r="1295" spans="1:11" x14ac:dyDescent="0.25">
      <c r="A1295" t="s">
        <v>15</v>
      </c>
      <c r="B1295">
        <v>887</v>
      </c>
      <c r="C1295" t="s">
        <v>22</v>
      </c>
      <c r="D1295" t="s">
        <v>109</v>
      </c>
      <c r="E1295">
        <v>7</v>
      </c>
      <c r="F1295" s="2">
        <f t="shared" ca="1" si="40"/>
        <v>46174</v>
      </c>
      <c r="G1295" s="2">
        <f t="shared" ca="1" si="41"/>
        <v>46194</v>
      </c>
      <c r="H1295">
        <f ca="1">NETWORKDAYS((TODAY()+3),VLOOKUP(K1295,[1]EDLZDPY!$C$1:$F$65512,4,FALSE))</f>
        <v>40</v>
      </c>
      <c r="I1295" t="s">
        <v>328</v>
      </c>
      <c r="J1295" t="s">
        <v>1240</v>
      </c>
      <c r="K1295">
        <v>4038889078465</v>
      </c>
    </row>
    <row r="1296" spans="1:11" x14ac:dyDescent="0.25">
      <c r="A1296" t="s">
        <v>15</v>
      </c>
      <c r="B1296">
        <v>887</v>
      </c>
      <c r="C1296" t="s">
        <v>22</v>
      </c>
      <c r="D1296" t="s">
        <v>109</v>
      </c>
      <c r="E1296">
        <v>8</v>
      </c>
      <c r="F1296" s="2">
        <f t="shared" ca="1" si="40"/>
        <v>46174</v>
      </c>
      <c r="G1296" s="2">
        <f t="shared" ca="1" si="41"/>
        <v>46194</v>
      </c>
      <c r="H1296">
        <f ca="1">NETWORKDAYS((TODAY()+3),VLOOKUP(K1296,[1]EDLZDPY!$C$1:$F$65512,4,FALSE))</f>
        <v>30</v>
      </c>
      <c r="I1296" t="s">
        <v>328</v>
      </c>
      <c r="J1296" t="s">
        <v>1241</v>
      </c>
      <c r="K1296">
        <v>4038889083063</v>
      </c>
    </row>
    <row r="1297" spans="1:11" x14ac:dyDescent="0.25">
      <c r="A1297" t="s">
        <v>15</v>
      </c>
      <c r="B1297">
        <v>887</v>
      </c>
      <c r="C1297" t="s">
        <v>22</v>
      </c>
      <c r="D1297" t="s">
        <v>109</v>
      </c>
      <c r="E1297">
        <v>9</v>
      </c>
      <c r="F1297" s="2">
        <f t="shared" ca="1" si="40"/>
        <v>46174</v>
      </c>
      <c r="G1297" s="2">
        <f t="shared" ca="1" si="41"/>
        <v>46194</v>
      </c>
      <c r="H1297">
        <f ca="1">NETWORKDAYS((TODAY()+3),VLOOKUP(K1297,[1]EDLZDPY!$C$1:$F$65512,4,FALSE))</f>
        <v>45</v>
      </c>
      <c r="I1297" t="s">
        <v>328</v>
      </c>
      <c r="J1297" t="s">
        <v>1242</v>
      </c>
      <c r="K1297">
        <v>4038889083094</v>
      </c>
    </row>
    <row r="1298" spans="1:11" x14ac:dyDescent="0.25">
      <c r="A1298" t="s">
        <v>15</v>
      </c>
      <c r="B1298">
        <v>887</v>
      </c>
      <c r="C1298" t="s">
        <v>22</v>
      </c>
      <c r="D1298" t="s">
        <v>109</v>
      </c>
      <c r="E1298">
        <v>10</v>
      </c>
      <c r="F1298" s="2">
        <f t="shared" ca="1" si="40"/>
        <v>46174</v>
      </c>
      <c r="G1298" s="2">
        <f t="shared" ca="1" si="41"/>
        <v>46194</v>
      </c>
      <c r="H1298">
        <f ca="1">NETWORKDAYS((TODAY()+3),VLOOKUP(K1298,[1]EDLZDPY!$C$1:$F$65512,4,FALSE))</f>
        <v>50</v>
      </c>
      <c r="I1298" t="s">
        <v>328</v>
      </c>
      <c r="J1298" t="s">
        <v>1243</v>
      </c>
      <c r="K1298">
        <v>4038889082950</v>
      </c>
    </row>
    <row r="1299" spans="1:11" x14ac:dyDescent="0.25">
      <c r="A1299" t="s">
        <v>15</v>
      </c>
      <c r="B1299">
        <v>887</v>
      </c>
      <c r="C1299" t="s">
        <v>22</v>
      </c>
      <c r="D1299" t="s">
        <v>109</v>
      </c>
      <c r="E1299">
        <v>11</v>
      </c>
      <c r="F1299" s="2">
        <f t="shared" ca="1" si="40"/>
        <v>46174</v>
      </c>
      <c r="G1299" s="2">
        <f t="shared" ca="1" si="41"/>
        <v>46194</v>
      </c>
      <c r="H1299">
        <f ca="1">NETWORKDAYS((TODAY()+3),VLOOKUP(K1299,[1]EDLZDPY!$C$1:$F$65512,4,FALSE))</f>
        <v>30</v>
      </c>
      <c r="I1299" t="s">
        <v>328</v>
      </c>
      <c r="J1299" t="s">
        <v>1244</v>
      </c>
      <c r="K1299">
        <v>4038889083513</v>
      </c>
    </row>
    <row r="1300" spans="1:11" x14ac:dyDescent="0.25">
      <c r="A1300" t="s">
        <v>15</v>
      </c>
      <c r="B1300">
        <v>887</v>
      </c>
      <c r="C1300" t="s">
        <v>22</v>
      </c>
      <c r="D1300" t="s">
        <v>109</v>
      </c>
      <c r="E1300">
        <v>18</v>
      </c>
      <c r="F1300" s="2">
        <f t="shared" ca="1" si="40"/>
        <v>46174</v>
      </c>
      <c r="G1300" s="2">
        <f t="shared" ca="1" si="41"/>
        <v>46194</v>
      </c>
      <c r="H1300">
        <f ca="1">NETWORKDAYS((TODAY()+3),VLOOKUP(K1300,[1]EDLZDPY!$C$1:$F$65512,4,FALSE))</f>
        <v>45</v>
      </c>
      <c r="I1300" t="s">
        <v>328</v>
      </c>
      <c r="J1300" t="s">
        <v>1245</v>
      </c>
      <c r="K1300">
        <v>4038889078458</v>
      </c>
    </row>
    <row r="1301" spans="1:11" x14ac:dyDescent="0.25">
      <c r="A1301" t="s">
        <v>15</v>
      </c>
      <c r="B1301">
        <v>887</v>
      </c>
      <c r="C1301" t="s">
        <v>22</v>
      </c>
      <c r="D1301" t="s">
        <v>110</v>
      </c>
      <c r="E1301">
        <v>3</v>
      </c>
      <c r="F1301" s="2">
        <f t="shared" ca="1" si="40"/>
        <v>46174</v>
      </c>
      <c r="G1301" s="2">
        <f t="shared" ca="1" si="41"/>
        <v>46194</v>
      </c>
      <c r="H1301">
        <f ca="1">NETWORKDAYS((TODAY()+3),VLOOKUP(K1301,[1]EDLZDPY!$C$1:$F$65512,4,FALSE))</f>
        <v>30</v>
      </c>
      <c r="I1301" t="s">
        <v>288</v>
      </c>
      <c r="J1301" t="s">
        <v>1246</v>
      </c>
      <c r="K1301">
        <v>4038889081205</v>
      </c>
    </row>
    <row r="1302" spans="1:11" x14ac:dyDescent="0.25">
      <c r="A1302" t="s">
        <v>15</v>
      </c>
      <c r="B1302">
        <v>887</v>
      </c>
      <c r="C1302" t="s">
        <v>22</v>
      </c>
      <c r="D1302" t="s">
        <v>110</v>
      </c>
      <c r="E1302">
        <v>6</v>
      </c>
      <c r="F1302" s="2">
        <f t="shared" ca="1" si="40"/>
        <v>46174</v>
      </c>
      <c r="G1302" s="2">
        <f t="shared" ca="1" si="41"/>
        <v>46194</v>
      </c>
      <c r="H1302">
        <f ca="1">NETWORKDAYS((TODAY()+3),VLOOKUP(K1302,[1]EDLZDPY!$C$1:$F$65512,4,FALSE))</f>
        <v>50</v>
      </c>
      <c r="I1302" t="s">
        <v>290</v>
      </c>
      <c r="J1302" t="s">
        <v>1247</v>
      </c>
      <c r="K1302">
        <v>4038889081236</v>
      </c>
    </row>
    <row r="1303" spans="1:11" x14ac:dyDescent="0.25">
      <c r="A1303" t="s">
        <v>15</v>
      </c>
      <c r="B1303">
        <v>887</v>
      </c>
      <c r="C1303" t="s">
        <v>22</v>
      </c>
      <c r="D1303" t="s">
        <v>111</v>
      </c>
      <c r="E1303">
        <v>4</v>
      </c>
      <c r="F1303" s="2">
        <f t="shared" ca="1" si="40"/>
        <v>46174</v>
      </c>
      <c r="G1303" s="2">
        <f t="shared" ca="1" si="41"/>
        <v>46194</v>
      </c>
      <c r="H1303">
        <f ca="1">NETWORKDAYS((TODAY()+3),VLOOKUP(K1303,[1]EDLZDPY!$C$1:$F$65512,4,FALSE))</f>
        <v>65</v>
      </c>
      <c r="I1303" t="s">
        <v>247</v>
      </c>
      <c r="J1303" t="s">
        <v>743</v>
      </c>
      <c r="K1303">
        <v>4038889081595</v>
      </c>
    </row>
    <row r="1304" spans="1:11" x14ac:dyDescent="0.25">
      <c r="A1304" t="s">
        <v>15</v>
      </c>
      <c r="B1304">
        <v>887</v>
      </c>
      <c r="C1304" t="s">
        <v>22</v>
      </c>
      <c r="D1304" t="s">
        <v>111</v>
      </c>
      <c r="E1304">
        <v>5</v>
      </c>
      <c r="F1304" s="2">
        <f t="shared" ca="1" si="40"/>
        <v>46174</v>
      </c>
      <c r="G1304" s="2">
        <f t="shared" ca="1" si="41"/>
        <v>46194</v>
      </c>
      <c r="H1304">
        <f ca="1">NETWORKDAYS((TODAY()+3),VLOOKUP(K1304,[1]EDLZDPY!$C$1:$F$65512,4,FALSE))</f>
        <v>65</v>
      </c>
      <c r="I1304" t="s">
        <v>247</v>
      </c>
      <c r="J1304" t="s">
        <v>744</v>
      </c>
      <c r="K1304">
        <v>4038889081625</v>
      </c>
    </row>
    <row r="1305" spans="1:11" x14ac:dyDescent="0.25">
      <c r="A1305" t="s">
        <v>15</v>
      </c>
      <c r="B1305">
        <v>887</v>
      </c>
      <c r="C1305" t="s">
        <v>22</v>
      </c>
      <c r="D1305" t="s">
        <v>111</v>
      </c>
      <c r="E1305">
        <v>6</v>
      </c>
      <c r="F1305" s="2">
        <f t="shared" ca="1" si="40"/>
        <v>46174</v>
      </c>
      <c r="G1305" s="2">
        <f t="shared" ca="1" si="41"/>
        <v>46194</v>
      </c>
      <c r="H1305">
        <f ca="1">NETWORKDAYS((TODAY()+3),VLOOKUP(K1305,[1]EDLZDPY!$C$1:$F$65512,4,FALSE))</f>
        <v>65</v>
      </c>
      <c r="I1305" t="s">
        <v>247</v>
      </c>
      <c r="J1305" t="s">
        <v>745</v>
      </c>
      <c r="K1305">
        <v>4038889081656</v>
      </c>
    </row>
    <row r="1306" spans="1:11" x14ac:dyDescent="0.25">
      <c r="A1306" t="s">
        <v>15</v>
      </c>
      <c r="B1306">
        <v>887</v>
      </c>
      <c r="C1306" t="s">
        <v>22</v>
      </c>
      <c r="D1306" t="s">
        <v>111</v>
      </c>
      <c r="E1306">
        <v>7</v>
      </c>
      <c r="F1306" s="2">
        <f t="shared" ca="1" si="40"/>
        <v>46174</v>
      </c>
      <c r="G1306" s="2">
        <f t="shared" ca="1" si="41"/>
        <v>46194</v>
      </c>
      <c r="H1306">
        <f ca="1">NETWORKDAYS((TODAY()+3),VLOOKUP(K1306,[1]EDLZDPY!$C$1:$F$65512,4,FALSE))</f>
        <v>65</v>
      </c>
      <c r="I1306" t="s">
        <v>247</v>
      </c>
      <c r="J1306" t="s">
        <v>1248</v>
      </c>
      <c r="K1306">
        <v>4038889081991</v>
      </c>
    </row>
    <row r="1307" spans="1:11" x14ac:dyDescent="0.25">
      <c r="A1307" t="s">
        <v>15</v>
      </c>
      <c r="B1307">
        <v>887</v>
      </c>
      <c r="C1307" t="s">
        <v>22</v>
      </c>
      <c r="D1307" t="s">
        <v>111</v>
      </c>
      <c r="E1307">
        <v>8</v>
      </c>
      <c r="F1307" s="2">
        <f t="shared" ca="1" si="40"/>
        <v>46174</v>
      </c>
      <c r="G1307" s="2">
        <f t="shared" ca="1" si="41"/>
        <v>46194</v>
      </c>
      <c r="H1307">
        <f ca="1">NETWORKDAYS((TODAY()+3),VLOOKUP(K1307,[1]EDLZDPY!$C$1:$F$65512,4,FALSE))</f>
        <v>65</v>
      </c>
      <c r="I1307" t="s">
        <v>247</v>
      </c>
      <c r="J1307" t="s">
        <v>1249</v>
      </c>
      <c r="K1307">
        <v>4038889081632</v>
      </c>
    </row>
    <row r="1308" spans="1:11" x14ac:dyDescent="0.25">
      <c r="A1308" t="s">
        <v>15</v>
      </c>
      <c r="B1308">
        <v>887</v>
      </c>
      <c r="C1308" t="s">
        <v>22</v>
      </c>
      <c r="D1308" t="s">
        <v>111</v>
      </c>
      <c r="E1308">
        <v>9</v>
      </c>
      <c r="F1308" s="2">
        <f t="shared" ca="1" si="40"/>
        <v>46174</v>
      </c>
      <c r="G1308" s="2">
        <f t="shared" ca="1" si="41"/>
        <v>46194</v>
      </c>
      <c r="H1308">
        <f ca="1">NETWORKDAYS((TODAY()+3),VLOOKUP(K1308,[1]EDLZDPY!$C$1:$F$65512,4,FALSE))</f>
        <v>65</v>
      </c>
      <c r="I1308" t="s">
        <v>247</v>
      </c>
      <c r="J1308" t="s">
        <v>748</v>
      </c>
      <c r="K1308">
        <v>4038889081663</v>
      </c>
    </row>
    <row r="1309" spans="1:11" x14ac:dyDescent="0.25">
      <c r="A1309" t="s">
        <v>15</v>
      </c>
      <c r="B1309">
        <v>887</v>
      </c>
      <c r="C1309" t="s">
        <v>22</v>
      </c>
      <c r="D1309" t="s">
        <v>112</v>
      </c>
      <c r="E1309">
        <v>1</v>
      </c>
      <c r="F1309" s="2">
        <f t="shared" ca="1" si="40"/>
        <v>46174</v>
      </c>
      <c r="G1309" s="2">
        <f t="shared" ca="1" si="41"/>
        <v>46194</v>
      </c>
      <c r="H1309">
        <f ca="1">NETWORKDAYS((TODAY()+3),VLOOKUP(K1309,[1]EDLZDPY!$C$1:$F$65512,4,FALSE))</f>
        <v>30</v>
      </c>
      <c r="I1309" t="s">
        <v>293</v>
      </c>
      <c r="J1309" t="s">
        <v>1250</v>
      </c>
      <c r="K1309">
        <v>4038889084244</v>
      </c>
    </row>
    <row r="1310" spans="1:11" x14ac:dyDescent="0.25">
      <c r="A1310" t="s">
        <v>15</v>
      </c>
      <c r="B1310">
        <v>887</v>
      </c>
      <c r="C1310" t="s">
        <v>22</v>
      </c>
      <c r="D1310" t="s">
        <v>113</v>
      </c>
      <c r="E1310">
        <v>1</v>
      </c>
      <c r="F1310" s="2">
        <f t="shared" ca="1" si="40"/>
        <v>46174</v>
      </c>
      <c r="G1310" s="2">
        <f t="shared" ca="1" si="41"/>
        <v>46194</v>
      </c>
      <c r="H1310">
        <f ca="1">NETWORKDAYS((TODAY()+3),VLOOKUP(K1310,[1]EDLZDPY!$C$1:$F$65512,4,FALSE))</f>
        <v>50</v>
      </c>
      <c r="I1310" t="s">
        <v>329</v>
      </c>
      <c r="J1310" t="s">
        <v>1251</v>
      </c>
      <c r="K1310">
        <v>4038889084701</v>
      </c>
    </row>
    <row r="1311" spans="1:11" x14ac:dyDescent="0.25">
      <c r="A1311" t="s">
        <v>15</v>
      </c>
      <c r="B1311">
        <v>887</v>
      </c>
      <c r="C1311" t="s">
        <v>22</v>
      </c>
      <c r="D1311" t="s">
        <v>171</v>
      </c>
      <c r="E1311">
        <v>1</v>
      </c>
      <c r="F1311" s="2">
        <f t="shared" ca="1" si="40"/>
        <v>46174</v>
      </c>
      <c r="G1311" s="2">
        <f t="shared" ca="1" si="41"/>
        <v>46194</v>
      </c>
      <c r="H1311">
        <f ca="1">NETWORKDAYS((TODAY()+3),VLOOKUP(K1311,[1]EDLZDPY!$C$1:$F$65512,4,FALSE))</f>
        <v>30</v>
      </c>
      <c r="I1311" t="s">
        <v>381</v>
      </c>
      <c r="J1311" t="s">
        <v>1252</v>
      </c>
      <c r="K1311">
        <v>4038889081144</v>
      </c>
    </row>
    <row r="1312" spans="1:11" x14ac:dyDescent="0.25">
      <c r="A1312" t="s">
        <v>15</v>
      </c>
      <c r="B1312">
        <v>887</v>
      </c>
      <c r="C1312" t="s">
        <v>22</v>
      </c>
      <c r="D1312" t="s">
        <v>118</v>
      </c>
      <c r="E1312">
        <v>1</v>
      </c>
      <c r="F1312" s="2">
        <f t="shared" ca="1" si="40"/>
        <v>46174</v>
      </c>
      <c r="G1312" s="2">
        <f t="shared" ca="1" si="41"/>
        <v>46194</v>
      </c>
      <c r="H1312">
        <f ca="1">NETWORKDAYS((TODAY()+3),VLOOKUP(K1312,[1]EDLZDPY!$C$1:$F$65512,4,FALSE))</f>
        <v>45</v>
      </c>
      <c r="I1312" t="s">
        <v>299</v>
      </c>
      <c r="J1312" t="s">
        <v>1253</v>
      </c>
      <c r="K1312">
        <v>4250006111347</v>
      </c>
    </row>
    <row r="1313" spans="1:11" x14ac:dyDescent="0.25">
      <c r="A1313" t="s">
        <v>15</v>
      </c>
      <c r="B1313">
        <v>887</v>
      </c>
      <c r="C1313" t="s">
        <v>22</v>
      </c>
      <c r="D1313" t="s">
        <v>118</v>
      </c>
      <c r="E1313">
        <v>2</v>
      </c>
      <c r="F1313" s="2">
        <f t="shared" ca="1" si="40"/>
        <v>46174</v>
      </c>
      <c r="G1313" s="2">
        <f t="shared" ca="1" si="41"/>
        <v>46194</v>
      </c>
      <c r="H1313">
        <f ca="1">NETWORKDAYS((TODAY()+3),VLOOKUP(K1313,[1]EDLZDPY!$C$1:$F$65512,4,FALSE))</f>
        <v>60</v>
      </c>
      <c r="I1313" t="s">
        <v>300</v>
      </c>
      <c r="J1313" t="s">
        <v>1254</v>
      </c>
      <c r="K1313">
        <v>4250006112542</v>
      </c>
    </row>
    <row r="1314" spans="1:11" x14ac:dyDescent="0.25">
      <c r="A1314" t="s">
        <v>15</v>
      </c>
      <c r="B1314">
        <v>887</v>
      </c>
      <c r="C1314" t="s">
        <v>22</v>
      </c>
      <c r="D1314" t="s">
        <v>119</v>
      </c>
      <c r="E1314">
        <v>1</v>
      </c>
      <c r="F1314" s="2">
        <f t="shared" ca="1" si="40"/>
        <v>46174</v>
      </c>
      <c r="G1314" s="2">
        <f t="shared" ca="1" si="41"/>
        <v>46194</v>
      </c>
      <c r="H1314">
        <f ca="1">NETWORKDAYS((TODAY()+3),VLOOKUP(K1314,[1]EDLZDPY!$C$1:$F$65512,4,FALSE))</f>
        <v>45</v>
      </c>
      <c r="I1314" t="s">
        <v>301</v>
      </c>
      <c r="J1314" t="s">
        <v>1255</v>
      </c>
      <c r="K1314">
        <v>4250006111941</v>
      </c>
    </row>
    <row r="1315" spans="1:11" x14ac:dyDescent="0.25">
      <c r="A1315" t="s">
        <v>15</v>
      </c>
      <c r="B1315">
        <v>887</v>
      </c>
      <c r="C1315" t="s">
        <v>22</v>
      </c>
      <c r="D1315" t="s">
        <v>119</v>
      </c>
      <c r="E1315">
        <v>2</v>
      </c>
      <c r="F1315" s="2">
        <f t="shared" ca="1" si="40"/>
        <v>46174</v>
      </c>
      <c r="G1315" s="2">
        <f t="shared" ca="1" si="41"/>
        <v>46194</v>
      </c>
      <c r="H1315">
        <f ca="1">NETWORKDAYS((TODAY()+3),VLOOKUP(K1315,[1]EDLZDPY!$C$1:$F$65512,4,FALSE))</f>
        <v>45</v>
      </c>
      <c r="I1315" t="s">
        <v>301</v>
      </c>
      <c r="J1315" t="s">
        <v>1256</v>
      </c>
      <c r="K1315">
        <v>4250006111934</v>
      </c>
    </row>
    <row r="1316" spans="1:11" x14ac:dyDescent="0.25">
      <c r="A1316" t="s">
        <v>15</v>
      </c>
      <c r="B1316">
        <v>887</v>
      </c>
      <c r="C1316" t="s">
        <v>22</v>
      </c>
      <c r="D1316" t="s">
        <v>119</v>
      </c>
      <c r="E1316">
        <v>3</v>
      </c>
      <c r="F1316" s="2">
        <f t="shared" ca="1" si="40"/>
        <v>46174</v>
      </c>
      <c r="G1316" s="2">
        <f t="shared" ca="1" si="41"/>
        <v>46194</v>
      </c>
      <c r="H1316">
        <f ca="1">NETWORKDAYS((TODAY()+3),VLOOKUP(K1316,[1]EDLZDPY!$C$1:$F$65512,4,FALSE))</f>
        <v>45</v>
      </c>
      <c r="I1316" t="s">
        <v>301</v>
      </c>
      <c r="J1316" t="s">
        <v>1257</v>
      </c>
      <c r="K1316">
        <v>4250006111668</v>
      </c>
    </row>
    <row r="1317" spans="1:11" x14ac:dyDescent="0.25">
      <c r="A1317" t="s">
        <v>15</v>
      </c>
      <c r="B1317">
        <v>887</v>
      </c>
      <c r="C1317" t="s">
        <v>22</v>
      </c>
      <c r="D1317" t="s">
        <v>119</v>
      </c>
      <c r="E1317">
        <v>4</v>
      </c>
      <c r="F1317" s="2">
        <f t="shared" ca="1" si="40"/>
        <v>46174</v>
      </c>
      <c r="G1317" s="2">
        <f t="shared" ca="1" si="41"/>
        <v>46194</v>
      </c>
      <c r="H1317">
        <f ca="1">NETWORKDAYS((TODAY()+3),VLOOKUP(K1317,[1]EDLZDPY!$C$1:$F$65512,4,FALSE))</f>
        <v>45</v>
      </c>
      <c r="I1317" t="s">
        <v>301</v>
      </c>
      <c r="J1317" t="s">
        <v>1258</v>
      </c>
      <c r="K1317">
        <v>4250006111927</v>
      </c>
    </row>
    <row r="1318" spans="1:11" x14ac:dyDescent="0.25">
      <c r="A1318" t="s">
        <v>15</v>
      </c>
      <c r="B1318">
        <v>887</v>
      </c>
      <c r="C1318" t="s">
        <v>22</v>
      </c>
      <c r="D1318" t="s">
        <v>119</v>
      </c>
      <c r="E1318">
        <v>5</v>
      </c>
      <c r="F1318" s="2">
        <f t="shared" ca="1" si="40"/>
        <v>46174</v>
      </c>
      <c r="G1318" s="2">
        <f t="shared" ca="1" si="41"/>
        <v>46194</v>
      </c>
      <c r="H1318">
        <f ca="1">NETWORKDAYS((TODAY()+3),VLOOKUP(K1318,[1]EDLZDPY!$C$1:$F$65512,4,FALSE))</f>
        <v>40</v>
      </c>
      <c r="I1318" t="s">
        <v>301</v>
      </c>
      <c r="J1318" t="s">
        <v>1259</v>
      </c>
      <c r="K1318">
        <v>4250006111620</v>
      </c>
    </row>
    <row r="1319" spans="1:11" x14ac:dyDescent="0.25">
      <c r="A1319" t="s">
        <v>15</v>
      </c>
      <c r="B1319">
        <v>887</v>
      </c>
      <c r="C1319" t="s">
        <v>22</v>
      </c>
      <c r="D1319" t="s">
        <v>149</v>
      </c>
      <c r="E1319">
        <v>1</v>
      </c>
      <c r="F1319" s="2">
        <f t="shared" ca="1" si="40"/>
        <v>46174</v>
      </c>
      <c r="G1319" s="2">
        <f t="shared" ca="1" si="41"/>
        <v>46194</v>
      </c>
      <c r="H1319">
        <f ca="1">NETWORKDAYS((TODAY()+3),VLOOKUP(K1319,[1]EDLZDPY!$C$1:$F$65512,4,FALSE))</f>
        <v>45</v>
      </c>
      <c r="I1319" t="s">
        <v>268</v>
      </c>
      <c r="J1319" t="s">
        <v>1260</v>
      </c>
      <c r="K1319">
        <v>4250006109658</v>
      </c>
    </row>
    <row r="1320" spans="1:11" x14ac:dyDescent="0.25">
      <c r="A1320" t="s">
        <v>15</v>
      </c>
      <c r="B1320">
        <v>887</v>
      </c>
      <c r="C1320" t="s">
        <v>22</v>
      </c>
      <c r="D1320" t="s">
        <v>120</v>
      </c>
      <c r="E1320">
        <v>1</v>
      </c>
      <c r="F1320" s="2">
        <f t="shared" ca="1" si="40"/>
        <v>46174</v>
      </c>
      <c r="G1320" s="2">
        <f t="shared" ca="1" si="41"/>
        <v>46194</v>
      </c>
      <c r="H1320">
        <f ca="1">NETWORKDAYS((TODAY()+3),VLOOKUP(K1320,[1]EDLZDPY!$C$1:$F$65512,4,FALSE))</f>
        <v>45</v>
      </c>
      <c r="I1320" t="s">
        <v>192</v>
      </c>
      <c r="J1320" t="s">
        <v>1261</v>
      </c>
      <c r="K1320">
        <v>4038889073941</v>
      </c>
    </row>
    <row r="1321" spans="1:11" x14ac:dyDescent="0.25">
      <c r="A1321" t="s">
        <v>15</v>
      </c>
      <c r="B1321">
        <v>887</v>
      </c>
      <c r="C1321" t="s">
        <v>22</v>
      </c>
      <c r="D1321" t="s">
        <v>120</v>
      </c>
      <c r="E1321">
        <v>2</v>
      </c>
      <c r="F1321" s="2">
        <f t="shared" ca="1" si="40"/>
        <v>46174</v>
      </c>
      <c r="G1321" s="2">
        <f t="shared" ca="1" si="41"/>
        <v>46194</v>
      </c>
      <c r="H1321">
        <f ca="1">NETWORKDAYS((TODAY()+3),VLOOKUP(K1321,[1]EDLZDPY!$C$1:$F$65512,4,FALSE))</f>
        <v>45</v>
      </c>
      <c r="I1321" t="s">
        <v>382</v>
      </c>
      <c r="J1321" t="s">
        <v>1262</v>
      </c>
      <c r="K1321">
        <v>4038889073958</v>
      </c>
    </row>
    <row r="1322" spans="1:11" x14ac:dyDescent="0.25">
      <c r="A1322" t="s">
        <v>15</v>
      </c>
      <c r="B1322">
        <v>887</v>
      </c>
      <c r="C1322" t="s">
        <v>22</v>
      </c>
      <c r="D1322" t="s">
        <v>120</v>
      </c>
      <c r="E1322">
        <v>3</v>
      </c>
      <c r="F1322" s="2">
        <f t="shared" ca="1" si="40"/>
        <v>46174</v>
      </c>
      <c r="G1322" s="2">
        <f t="shared" ca="1" si="41"/>
        <v>46194</v>
      </c>
      <c r="H1322">
        <f ca="1">NETWORKDAYS((TODAY()+3),VLOOKUP(K1322,[1]EDLZDPY!$C$1:$F$65512,4,FALSE))</f>
        <v>45</v>
      </c>
      <c r="I1322" t="s">
        <v>382</v>
      </c>
      <c r="J1322" t="s">
        <v>1263</v>
      </c>
      <c r="K1322">
        <v>4038889073965</v>
      </c>
    </row>
    <row r="1323" spans="1:11" x14ac:dyDescent="0.25">
      <c r="A1323" t="s">
        <v>15</v>
      </c>
      <c r="B1323">
        <v>887</v>
      </c>
      <c r="C1323" t="s">
        <v>22</v>
      </c>
      <c r="D1323" t="s">
        <v>120</v>
      </c>
      <c r="E1323">
        <v>4</v>
      </c>
      <c r="F1323" s="2">
        <f t="shared" ca="1" si="40"/>
        <v>46174</v>
      </c>
      <c r="G1323" s="2">
        <f t="shared" ca="1" si="41"/>
        <v>46194</v>
      </c>
      <c r="H1323">
        <f ca="1">NETWORKDAYS((TODAY()+3),VLOOKUP(K1323,[1]EDLZDPY!$C$1:$F$65512,4,FALSE))</f>
        <v>45</v>
      </c>
      <c r="I1323" t="s">
        <v>382</v>
      </c>
      <c r="J1323" t="s">
        <v>1264</v>
      </c>
      <c r="K1323">
        <v>4038889073972</v>
      </c>
    </row>
    <row r="1324" spans="1:11" x14ac:dyDescent="0.25">
      <c r="A1324" t="s">
        <v>15</v>
      </c>
      <c r="B1324">
        <v>887</v>
      </c>
      <c r="C1324" t="s">
        <v>22</v>
      </c>
      <c r="D1324" t="s">
        <v>120</v>
      </c>
      <c r="E1324">
        <v>5</v>
      </c>
      <c r="F1324" s="2">
        <f t="shared" ca="1" si="40"/>
        <v>46174</v>
      </c>
      <c r="G1324" s="2">
        <f t="shared" ca="1" si="41"/>
        <v>46194</v>
      </c>
      <c r="H1324">
        <f ca="1">NETWORKDAYS((TODAY()+3),VLOOKUP(K1324,[1]EDLZDPY!$C$1:$F$65512,4,FALSE))</f>
        <v>45</v>
      </c>
      <c r="I1324" t="s">
        <v>382</v>
      </c>
      <c r="J1324" t="s">
        <v>1265</v>
      </c>
      <c r="K1324">
        <v>4038889073989</v>
      </c>
    </row>
    <row r="1325" spans="1:11" x14ac:dyDescent="0.25">
      <c r="A1325" t="s">
        <v>15</v>
      </c>
      <c r="B1325">
        <v>887</v>
      </c>
      <c r="C1325" t="s">
        <v>22</v>
      </c>
      <c r="D1325" t="s">
        <v>172</v>
      </c>
      <c r="E1325">
        <v>1</v>
      </c>
      <c r="F1325" s="2">
        <f t="shared" ca="1" si="40"/>
        <v>46174</v>
      </c>
      <c r="G1325" s="2">
        <f t="shared" ca="1" si="41"/>
        <v>46194</v>
      </c>
      <c r="H1325">
        <f ca="1">NETWORKDAYS((TODAY()+3),VLOOKUP(K1325,[1]EDLZDPY!$C$1:$F$65512,4,FALSE))</f>
        <v>55</v>
      </c>
      <c r="I1325" t="s">
        <v>383</v>
      </c>
      <c r="J1325" t="s">
        <v>1266</v>
      </c>
      <c r="K1325">
        <v>4038889074788</v>
      </c>
    </row>
    <row r="1326" spans="1:11" x14ac:dyDescent="0.25">
      <c r="A1326" t="s">
        <v>15</v>
      </c>
      <c r="B1326">
        <v>887</v>
      </c>
      <c r="C1326" t="s">
        <v>22</v>
      </c>
      <c r="D1326" t="s">
        <v>130</v>
      </c>
      <c r="E1326">
        <v>1</v>
      </c>
      <c r="F1326" s="2">
        <f t="shared" ca="1" si="40"/>
        <v>46174</v>
      </c>
      <c r="G1326" s="2">
        <f t="shared" ca="1" si="41"/>
        <v>46194</v>
      </c>
      <c r="H1326">
        <f ca="1">NETWORKDAYS((TODAY()+3),VLOOKUP(K1326,[1]EDLZDPY!$C$1:$F$65512,4,FALSE))</f>
        <v>50</v>
      </c>
      <c r="I1326" t="s">
        <v>310</v>
      </c>
      <c r="J1326" t="s">
        <v>1267</v>
      </c>
      <c r="K1326">
        <v>4038889085845</v>
      </c>
    </row>
    <row r="1327" spans="1:11" x14ac:dyDescent="0.25">
      <c r="A1327" t="s">
        <v>15</v>
      </c>
      <c r="B1327">
        <v>887</v>
      </c>
      <c r="C1327" t="s">
        <v>22</v>
      </c>
      <c r="D1327" t="s">
        <v>130</v>
      </c>
      <c r="E1327">
        <v>2</v>
      </c>
      <c r="F1327" s="2">
        <f t="shared" ca="1" si="40"/>
        <v>46174</v>
      </c>
      <c r="G1327" s="2">
        <f t="shared" ca="1" si="41"/>
        <v>46194</v>
      </c>
      <c r="H1327">
        <f ca="1">NETWORKDAYS((TODAY()+3),VLOOKUP(K1327,[1]EDLZDPY!$C$1:$F$65512,4,FALSE))</f>
        <v>50</v>
      </c>
      <c r="I1327" t="s">
        <v>310</v>
      </c>
      <c r="J1327" t="s">
        <v>1268</v>
      </c>
      <c r="K1327">
        <v>4038889085852</v>
      </c>
    </row>
    <row r="1328" spans="1:11" x14ac:dyDescent="0.25">
      <c r="A1328" t="s">
        <v>15</v>
      </c>
      <c r="B1328">
        <v>887</v>
      </c>
      <c r="C1328" t="s">
        <v>22</v>
      </c>
      <c r="D1328" t="s">
        <v>130</v>
      </c>
      <c r="E1328">
        <v>3</v>
      </c>
      <c r="F1328" s="2">
        <f t="shared" ca="1" si="40"/>
        <v>46174</v>
      </c>
      <c r="G1328" s="2">
        <f t="shared" ca="1" si="41"/>
        <v>46194</v>
      </c>
      <c r="H1328">
        <f ca="1">NETWORKDAYS((TODAY()+3),VLOOKUP(K1328,[1]EDLZDPY!$C$1:$F$65512,4,FALSE))</f>
        <v>50</v>
      </c>
      <c r="I1328" t="s">
        <v>310</v>
      </c>
      <c r="J1328" t="s">
        <v>1269</v>
      </c>
      <c r="K1328">
        <v>4038889085869</v>
      </c>
    </row>
    <row r="1329" spans="1:11" x14ac:dyDescent="0.25">
      <c r="A1329" t="s">
        <v>15</v>
      </c>
      <c r="B1329">
        <v>887</v>
      </c>
      <c r="C1329" t="s">
        <v>22</v>
      </c>
      <c r="D1329" t="s">
        <v>131</v>
      </c>
      <c r="E1329">
        <v>1</v>
      </c>
      <c r="F1329" s="2">
        <f t="shared" ca="1" si="40"/>
        <v>46174</v>
      </c>
      <c r="G1329" s="2">
        <f t="shared" ca="1" si="41"/>
        <v>46194</v>
      </c>
      <c r="H1329">
        <f ca="1">NETWORKDAYS((TODAY()+3),VLOOKUP(K1329,[1]EDLZDPY!$C$1:$F$65512,4,FALSE))</f>
        <v>50</v>
      </c>
      <c r="I1329" t="s">
        <v>311</v>
      </c>
      <c r="J1329" t="s">
        <v>1270</v>
      </c>
      <c r="K1329">
        <v>4038889085814</v>
      </c>
    </row>
    <row r="1330" spans="1:11" x14ac:dyDescent="0.25">
      <c r="A1330" t="s">
        <v>15</v>
      </c>
      <c r="B1330">
        <v>887</v>
      </c>
      <c r="C1330" t="s">
        <v>22</v>
      </c>
      <c r="D1330" t="s">
        <v>131</v>
      </c>
      <c r="E1330">
        <v>2</v>
      </c>
      <c r="F1330" s="2">
        <f t="shared" ca="1" si="40"/>
        <v>46174</v>
      </c>
      <c r="G1330" s="2">
        <f t="shared" ca="1" si="41"/>
        <v>46194</v>
      </c>
      <c r="H1330">
        <f ca="1">NETWORKDAYS((TODAY()+3),VLOOKUP(K1330,[1]EDLZDPY!$C$1:$F$65512,4,FALSE))</f>
        <v>50</v>
      </c>
      <c r="I1330" t="s">
        <v>311</v>
      </c>
      <c r="J1330" t="s">
        <v>1271</v>
      </c>
      <c r="K1330">
        <v>4038889085821</v>
      </c>
    </row>
    <row r="1331" spans="1:11" x14ac:dyDescent="0.25">
      <c r="A1331" t="s">
        <v>16</v>
      </c>
      <c r="B1331">
        <v>887</v>
      </c>
      <c r="C1331" t="s">
        <v>22</v>
      </c>
      <c r="D1331" t="s">
        <v>23</v>
      </c>
      <c r="E1331" t="s">
        <v>189</v>
      </c>
      <c r="F1331" s="2">
        <f t="shared" ca="1" si="40"/>
        <v>46174</v>
      </c>
      <c r="G1331" s="2">
        <f t="shared" ca="1" si="41"/>
        <v>46194</v>
      </c>
      <c r="H1331">
        <v>90</v>
      </c>
      <c r="I1331" t="s">
        <v>384</v>
      </c>
      <c r="J1331" t="s">
        <v>444</v>
      </c>
    </row>
    <row r="1332" spans="1:11" x14ac:dyDescent="0.25">
      <c r="A1332" t="s">
        <v>16</v>
      </c>
      <c r="B1332">
        <v>887</v>
      </c>
      <c r="C1332" t="s">
        <v>22</v>
      </c>
      <c r="D1332" t="s">
        <v>145</v>
      </c>
      <c r="E1332">
        <v>3</v>
      </c>
      <c r="F1332" s="2">
        <f t="shared" ca="1" si="40"/>
        <v>46174</v>
      </c>
      <c r="G1332" s="2">
        <f t="shared" ca="1" si="41"/>
        <v>46194</v>
      </c>
      <c r="H1332">
        <f ca="1">NETWORKDAYS((TODAY()+3),VLOOKUP(K1332,[1]EDLZDPY!$C$1:$F$65512,4,FALSE))</f>
        <v>45</v>
      </c>
      <c r="I1332" t="s">
        <v>367</v>
      </c>
      <c r="J1332" t="s">
        <v>1272</v>
      </c>
      <c r="K1332">
        <v>4038889036090</v>
      </c>
    </row>
    <row r="1333" spans="1:11" x14ac:dyDescent="0.25">
      <c r="A1333" t="s">
        <v>16</v>
      </c>
      <c r="B1333">
        <v>887</v>
      </c>
      <c r="C1333" t="s">
        <v>22</v>
      </c>
      <c r="D1333" t="s">
        <v>25</v>
      </c>
      <c r="E1333">
        <v>4</v>
      </c>
      <c r="F1333" s="2">
        <f t="shared" ca="1" si="40"/>
        <v>46174</v>
      </c>
      <c r="G1333" s="2">
        <f t="shared" ca="1" si="41"/>
        <v>46194</v>
      </c>
      <c r="H1333">
        <f ca="1">NETWORKDAYS((TODAY()+3),VLOOKUP(K1333,[1]EDLZDPY!$C$1:$F$65512,4,FALSE))</f>
        <v>40</v>
      </c>
      <c r="I1333" t="s">
        <v>193</v>
      </c>
      <c r="J1333" t="s">
        <v>1273</v>
      </c>
      <c r="K1333">
        <v>4038889084329</v>
      </c>
    </row>
    <row r="1334" spans="1:11" x14ac:dyDescent="0.25">
      <c r="A1334" t="s">
        <v>16</v>
      </c>
      <c r="B1334">
        <v>887</v>
      </c>
      <c r="C1334" t="s">
        <v>22</v>
      </c>
      <c r="D1334" t="s">
        <v>29</v>
      </c>
      <c r="E1334">
        <v>2</v>
      </c>
      <c r="F1334" s="2">
        <f t="shared" ca="1" si="40"/>
        <v>46174</v>
      </c>
      <c r="G1334" s="2">
        <f t="shared" ca="1" si="41"/>
        <v>46194</v>
      </c>
      <c r="H1334">
        <f ca="1">NETWORKDAYS((TODAY()+3),VLOOKUP(K1334,[1]EDLZDPY!$C$1:$F$65512,4,FALSE))</f>
        <v>50</v>
      </c>
      <c r="I1334" t="s">
        <v>197</v>
      </c>
      <c r="J1334" t="s">
        <v>1274</v>
      </c>
      <c r="K1334">
        <v>4038889079325</v>
      </c>
    </row>
    <row r="1335" spans="1:11" x14ac:dyDescent="0.25">
      <c r="A1335" t="s">
        <v>16</v>
      </c>
      <c r="B1335">
        <v>887</v>
      </c>
      <c r="C1335" t="s">
        <v>22</v>
      </c>
      <c r="D1335" t="s">
        <v>162</v>
      </c>
      <c r="E1335">
        <v>21</v>
      </c>
      <c r="F1335" s="2">
        <f t="shared" ref="F1335:F1398" ca="1" si="42">TODAY()+4</f>
        <v>46174</v>
      </c>
      <c r="G1335" s="2">
        <f t="shared" ref="G1335:G1398" ca="1" si="43">TODAY()+24</f>
        <v>46194</v>
      </c>
      <c r="H1335">
        <f ca="1">NETWORKDAYS((TODAY()+3),VLOOKUP(K1335,[1]EDLZDPY!$C$1:$F$65512,4,FALSE))</f>
        <v>45</v>
      </c>
      <c r="I1335" t="s">
        <v>385</v>
      </c>
      <c r="J1335" t="s">
        <v>1275</v>
      </c>
      <c r="K1335">
        <v>4038889028231</v>
      </c>
    </row>
    <row r="1336" spans="1:11" x14ac:dyDescent="0.25">
      <c r="A1336" t="s">
        <v>16</v>
      </c>
      <c r="B1336">
        <v>887</v>
      </c>
      <c r="C1336" t="s">
        <v>22</v>
      </c>
      <c r="D1336" t="s">
        <v>162</v>
      </c>
      <c r="E1336">
        <v>22</v>
      </c>
      <c r="F1336" s="2">
        <f t="shared" ca="1" si="42"/>
        <v>46174</v>
      </c>
      <c r="G1336" s="2">
        <f t="shared" ca="1" si="43"/>
        <v>46194</v>
      </c>
      <c r="H1336">
        <f ca="1">NETWORKDAYS((TODAY()+3),VLOOKUP(K1336,[1]EDLZDPY!$C$1:$F$65512,4,FALSE))</f>
        <v>45</v>
      </c>
      <c r="I1336" t="s">
        <v>386</v>
      </c>
      <c r="J1336" t="s">
        <v>1276</v>
      </c>
      <c r="K1336">
        <v>4038889028248</v>
      </c>
    </row>
    <row r="1337" spans="1:11" x14ac:dyDescent="0.25">
      <c r="A1337" t="s">
        <v>16</v>
      </c>
      <c r="B1337">
        <v>887</v>
      </c>
      <c r="C1337" t="s">
        <v>22</v>
      </c>
      <c r="D1337" t="s">
        <v>162</v>
      </c>
      <c r="E1337">
        <v>23</v>
      </c>
      <c r="F1337" s="2">
        <f t="shared" ca="1" si="42"/>
        <v>46174</v>
      </c>
      <c r="G1337" s="2">
        <f t="shared" ca="1" si="43"/>
        <v>46194</v>
      </c>
      <c r="H1337">
        <f ca="1">NETWORKDAYS((TODAY()+3),VLOOKUP(K1337,[1]EDLZDPY!$C$1:$F$65512,4,FALSE))</f>
        <v>30</v>
      </c>
      <c r="I1337" t="s">
        <v>387</v>
      </c>
      <c r="J1337" t="s">
        <v>1277</v>
      </c>
      <c r="K1337">
        <v>4038889028255</v>
      </c>
    </row>
    <row r="1338" spans="1:11" x14ac:dyDescent="0.25">
      <c r="A1338" t="s">
        <v>16</v>
      </c>
      <c r="B1338">
        <v>887</v>
      </c>
      <c r="C1338" t="s">
        <v>22</v>
      </c>
      <c r="D1338" t="s">
        <v>162</v>
      </c>
      <c r="E1338">
        <v>24</v>
      </c>
      <c r="F1338" s="2">
        <f t="shared" ca="1" si="42"/>
        <v>46174</v>
      </c>
      <c r="G1338" s="2">
        <f t="shared" ca="1" si="43"/>
        <v>46194</v>
      </c>
      <c r="H1338">
        <f ca="1">NETWORKDAYS((TODAY()+3),VLOOKUP(K1338,[1]EDLZDPY!$C$1:$F$65512,4,FALSE))</f>
        <v>45</v>
      </c>
      <c r="I1338" t="s">
        <v>388</v>
      </c>
      <c r="J1338" t="s">
        <v>1278</v>
      </c>
      <c r="K1338">
        <v>4038889028262</v>
      </c>
    </row>
    <row r="1339" spans="1:11" x14ac:dyDescent="0.25">
      <c r="A1339" t="s">
        <v>16</v>
      </c>
      <c r="B1339">
        <v>887</v>
      </c>
      <c r="C1339" t="s">
        <v>22</v>
      </c>
      <c r="D1339" t="s">
        <v>31</v>
      </c>
      <c r="E1339">
        <v>2</v>
      </c>
      <c r="F1339" s="2">
        <f t="shared" ca="1" si="42"/>
        <v>46174</v>
      </c>
      <c r="G1339" s="2">
        <f t="shared" ca="1" si="43"/>
        <v>46194</v>
      </c>
      <c r="H1339">
        <f ca="1">NETWORKDAYS((TODAY()+3),VLOOKUP(K1339,[1]EDLZDPY!$C$1:$F$65512,4,FALSE))</f>
        <v>60</v>
      </c>
      <c r="I1339" t="s">
        <v>221</v>
      </c>
      <c r="J1339" t="s">
        <v>1279</v>
      </c>
      <c r="K1339">
        <v>4038889029542</v>
      </c>
    </row>
    <row r="1340" spans="1:11" x14ac:dyDescent="0.25">
      <c r="A1340" t="s">
        <v>16</v>
      </c>
      <c r="B1340">
        <v>887</v>
      </c>
      <c r="C1340" t="s">
        <v>22</v>
      </c>
      <c r="D1340" t="s">
        <v>32</v>
      </c>
      <c r="E1340">
        <v>1</v>
      </c>
      <c r="F1340" s="2">
        <f t="shared" ca="1" si="42"/>
        <v>46174</v>
      </c>
      <c r="G1340" s="2">
        <f t="shared" ca="1" si="43"/>
        <v>46194</v>
      </c>
      <c r="H1340">
        <f ca="1">NETWORKDAYS((TODAY()+3),VLOOKUP(K1340,[1]EDLZDPY!$C$1:$F$65512,4,FALSE))</f>
        <v>30</v>
      </c>
      <c r="I1340" t="s">
        <v>389</v>
      </c>
      <c r="J1340" t="s">
        <v>1280</v>
      </c>
      <c r="K1340">
        <v>4038889029559</v>
      </c>
    </row>
    <row r="1341" spans="1:11" x14ac:dyDescent="0.25">
      <c r="A1341" t="s">
        <v>16</v>
      </c>
      <c r="B1341">
        <v>887</v>
      </c>
      <c r="C1341" t="s">
        <v>22</v>
      </c>
      <c r="D1341" t="s">
        <v>32</v>
      </c>
      <c r="E1341">
        <v>2</v>
      </c>
      <c r="F1341" s="2">
        <f t="shared" ca="1" si="42"/>
        <v>46174</v>
      </c>
      <c r="G1341" s="2">
        <f t="shared" ca="1" si="43"/>
        <v>46194</v>
      </c>
      <c r="H1341">
        <f ca="1">NETWORKDAYS((TODAY()+3),VLOOKUP(K1341,[1]EDLZDPY!$C$1:$F$65512,4,FALSE))</f>
        <v>30</v>
      </c>
      <c r="I1341" t="s">
        <v>389</v>
      </c>
      <c r="J1341" t="s">
        <v>1281</v>
      </c>
      <c r="K1341">
        <v>4038889029566</v>
      </c>
    </row>
    <row r="1342" spans="1:11" x14ac:dyDescent="0.25">
      <c r="A1342" t="s">
        <v>16</v>
      </c>
      <c r="B1342">
        <v>887</v>
      </c>
      <c r="C1342" t="s">
        <v>22</v>
      </c>
      <c r="D1342" t="s">
        <v>163</v>
      </c>
      <c r="E1342">
        <v>1</v>
      </c>
      <c r="F1342" s="2">
        <f t="shared" ca="1" si="42"/>
        <v>46174</v>
      </c>
      <c r="G1342" s="2">
        <f t="shared" ca="1" si="43"/>
        <v>46194</v>
      </c>
      <c r="H1342">
        <f ca="1">NETWORKDAYS((TODAY()+3),VLOOKUP(K1342,[1]EDLZDPY!$C$1:$F$65512,4,FALSE))</f>
        <v>30</v>
      </c>
      <c r="I1342" t="s">
        <v>235</v>
      </c>
      <c r="J1342" t="s">
        <v>1282</v>
      </c>
      <c r="K1342">
        <v>4038889027555</v>
      </c>
    </row>
    <row r="1343" spans="1:11" x14ac:dyDescent="0.25">
      <c r="A1343" t="s">
        <v>16</v>
      </c>
      <c r="B1343">
        <v>887</v>
      </c>
      <c r="C1343" t="s">
        <v>22</v>
      </c>
      <c r="D1343" t="s">
        <v>37</v>
      </c>
      <c r="E1343">
        <v>1</v>
      </c>
      <c r="F1343" s="2">
        <f t="shared" ca="1" si="42"/>
        <v>46174</v>
      </c>
      <c r="G1343" s="2">
        <f t="shared" ca="1" si="43"/>
        <v>46194</v>
      </c>
      <c r="H1343">
        <f ca="1">NETWORKDAYS((TODAY()+3),VLOOKUP(K1343,[1]EDLZDPY!$C$1:$F$65512,4,FALSE))</f>
        <v>45</v>
      </c>
      <c r="I1343" t="s">
        <v>205</v>
      </c>
      <c r="J1343" t="s">
        <v>1283</v>
      </c>
      <c r="K1343">
        <v>4038889079349</v>
      </c>
    </row>
    <row r="1344" spans="1:11" x14ac:dyDescent="0.25">
      <c r="A1344" t="s">
        <v>16</v>
      </c>
      <c r="B1344">
        <v>887</v>
      </c>
      <c r="C1344" t="s">
        <v>22</v>
      </c>
      <c r="D1344" t="s">
        <v>37</v>
      </c>
      <c r="E1344">
        <v>2</v>
      </c>
      <c r="F1344" s="2">
        <f t="shared" ca="1" si="42"/>
        <v>46174</v>
      </c>
      <c r="G1344" s="2">
        <f t="shared" ca="1" si="43"/>
        <v>46194</v>
      </c>
      <c r="H1344">
        <f ca="1">NETWORKDAYS((TODAY()+3),VLOOKUP(K1344,[1]EDLZDPY!$C$1:$F$65512,4,FALSE))</f>
        <v>45</v>
      </c>
      <c r="I1344" t="s">
        <v>206</v>
      </c>
      <c r="J1344" t="s">
        <v>1284</v>
      </c>
      <c r="K1344">
        <v>4038889079356</v>
      </c>
    </row>
    <row r="1345" spans="1:11" x14ac:dyDescent="0.25">
      <c r="A1345" t="s">
        <v>16</v>
      </c>
      <c r="B1345">
        <v>887</v>
      </c>
      <c r="C1345" t="s">
        <v>22</v>
      </c>
      <c r="D1345" t="s">
        <v>40</v>
      </c>
      <c r="E1345">
        <v>1</v>
      </c>
      <c r="F1345" s="2">
        <f t="shared" ca="1" si="42"/>
        <v>46174</v>
      </c>
      <c r="G1345" s="2">
        <f t="shared" ca="1" si="43"/>
        <v>46194</v>
      </c>
      <c r="H1345">
        <f ca="1">NETWORKDAYS((TODAY()+3),VLOOKUP(K1345,[1]EDLZDPY!$C$1:$F$65512,4,FALSE))</f>
        <v>60</v>
      </c>
      <c r="I1345" t="s">
        <v>390</v>
      </c>
      <c r="J1345" t="s">
        <v>1285</v>
      </c>
      <c r="K1345">
        <v>4038889032153</v>
      </c>
    </row>
    <row r="1346" spans="1:11" x14ac:dyDescent="0.25">
      <c r="A1346" t="s">
        <v>16</v>
      </c>
      <c r="B1346">
        <v>887</v>
      </c>
      <c r="C1346" t="s">
        <v>22</v>
      </c>
      <c r="D1346" t="s">
        <v>40</v>
      </c>
      <c r="E1346">
        <v>2</v>
      </c>
      <c r="F1346" s="2">
        <f t="shared" ca="1" si="42"/>
        <v>46174</v>
      </c>
      <c r="G1346" s="2">
        <f t="shared" ca="1" si="43"/>
        <v>46194</v>
      </c>
      <c r="H1346">
        <f ca="1">NETWORKDAYS((TODAY()+3),VLOOKUP(K1346,[1]EDLZDPY!$C$1:$F$65512,4,FALSE))</f>
        <v>60</v>
      </c>
      <c r="I1346" t="s">
        <v>390</v>
      </c>
      <c r="J1346" t="s">
        <v>1286</v>
      </c>
      <c r="K1346">
        <v>4038889032160</v>
      </c>
    </row>
    <row r="1347" spans="1:11" x14ac:dyDescent="0.25">
      <c r="A1347" t="s">
        <v>16</v>
      </c>
      <c r="B1347">
        <v>887</v>
      </c>
      <c r="C1347" t="s">
        <v>22</v>
      </c>
      <c r="D1347" t="s">
        <v>40</v>
      </c>
      <c r="E1347">
        <v>3</v>
      </c>
      <c r="F1347" s="2">
        <f t="shared" ca="1" si="42"/>
        <v>46174</v>
      </c>
      <c r="G1347" s="2">
        <f t="shared" ca="1" si="43"/>
        <v>46194</v>
      </c>
      <c r="H1347">
        <f ca="1">NETWORKDAYS((TODAY()+3),VLOOKUP(K1347,[1]EDLZDPY!$C$1:$F$65512,4,FALSE))</f>
        <v>60</v>
      </c>
      <c r="I1347" t="s">
        <v>210</v>
      </c>
      <c r="J1347" t="s">
        <v>1287</v>
      </c>
      <c r="K1347">
        <v>4038889032184</v>
      </c>
    </row>
    <row r="1348" spans="1:11" x14ac:dyDescent="0.25">
      <c r="A1348" t="s">
        <v>16</v>
      </c>
      <c r="B1348">
        <v>887</v>
      </c>
      <c r="C1348" t="s">
        <v>22</v>
      </c>
      <c r="D1348" t="s">
        <v>40</v>
      </c>
      <c r="E1348">
        <v>4</v>
      </c>
      <c r="F1348" s="2">
        <f t="shared" ca="1" si="42"/>
        <v>46174</v>
      </c>
      <c r="G1348" s="2">
        <f t="shared" ca="1" si="43"/>
        <v>46194</v>
      </c>
      <c r="H1348">
        <f ca="1">NETWORKDAYS((TODAY()+3),VLOOKUP(K1348,[1]EDLZDPY!$C$1:$F$65512,4,FALSE))</f>
        <v>60</v>
      </c>
      <c r="I1348" t="s">
        <v>210</v>
      </c>
      <c r="J1348" t="s">
        <v>1288</v>
      </c>
      <c r="K1348">
        <v>4038889032177</v>
      </c>
    </row>
    <row r="1349" spans="1:11" x14ac:dyDescent="0.25">
      <c r="A1349" t="s">
        <v>16</v>
      </c>
      <c r="B1349">
        <v>887</v>
      </c>
      <c r="C1349" t="s">
        <v>22</v>
      </c>
      <c r="D1349" t="s">
        <v>41</v>
      </c>
      <c r="E1349">
        <v>4</v>
      </c>
      <c r="F1349" s="2">
        <f t="shared" ca="1" si="42"/>
        <v>46174</v>
      </c>
      <c r="G1349" s="2">
        <f t="shared" ca="1" si="43"/>
        <v>46194</v>
      </c>
      <c r="H1349">
        <f ca="1">NETWORKDAYS((TODAY()+3),VLOOKUP(K1349,[1]EDLZDPY!$C$1:$F$65512,4,FALSE))</f>
        <v>50</v>
      </c>
      <c r="I1349" t="s">
        <v>212</v>
      </c>
      <c r="J1349" t="s">
        <v>1289</v>
      </c>
      <c r="K1349">
        <v>4250006116083</v>
      </c>
    </row>
    <row r="1350" spans="1:11" x14ac:dyDescent="0.25">
      <c r="A1350" t="s">
        <v>16</v>
      </c>
      <c r="B1350">
        <v>887</v>
      </c>
      <c r="C1350" t="s">
        <v>22</v>
      </c>
      <c r="D1350" t="s">
        <v>41</v>
      </c>
      <c r="E1350">
        <v>5</v>
      </c>
      <c r="F1350" s="2">
        <f t="shared" ca="1" si="42"/>
        <v>46174</v>
      </c>
      <c r="G1350" s="2">
        <f t="shared" ca="1" si="43"/>
        <v>46194</v>
      </c>
      <c r="H1350">
        <f ca="1">NETWORKDAYS((TODAY()+3),VLOOKUP(K1350,[1]EDLZDPY!$C$1:$F$65512,4,FALSE))</f>
        <v>50</v>
      </c>
      <c r="I1350" t="s">
        <v>212</v>
      </c>
      <c r="J1350" t="s">
        <v>1290</v>
      </c>
      <c r="K1350">
        <v>4250006116076</v>
      </c>
    </row>
    <row r="1351" spans="1:11" x14ac:dyDescent="0.25">
      <c r="A1351" t="s">
        <v>16</v>
      </c>
      <c r="B1351">
        <v>887</v>
      </c>
      <c r="C1351" t="s">
        <v>22</v>
      </c>
      <c r="D1351" t="s">
        <v>41</v>
      </c>
      <c r="E1351">
        <v>6</v>
      </c>
      <c r="F1351" s="2">
        <f t="shared" ca="1" si="42"/>
        <v>46174</v>
      </c>
      <c r="G1351" s="2">
        <f t="shared" ca="1" si="43"/>
        <v>46194</v>
      </c>
      <c r="H1351">
        <f ca="1">NETWORKDAYS((TODAY()+3),VLOOKUP(K1351,[1]EDLZDPY!$C$1:$F$65512,4,FALSE))</f>
        <v>50</v>
      </c>
      <c r="I1351" t="s">
        <v>212</v>
      </c>
      <c r="J1351" t="s">
        <v>1291</v>
      </c>
      <c r="K1351">
        <v>4250006116090</v>
      </c>
    </row>
    <row r="1352" spans="1:11" x14ac:dyDescent="0.25">
      <c r="A1352" t="s">
        <v>16</v>
      </c>
      <c r="B1352">
        <v>887</v>
      </c>
      <c r="C1352" t="s">
        <v>22</v>
      </c>
      <c r="D1352" t="s">
        <v>42</v>
      </c>
      <c r="E1352">
        <v>1</v>
      </c>
      <c r="F1352" s="2">
        <f t="shared" ca="1" si="42"/>
        <v>46174</v>
      </c>
      <c r="G1352" s="2">
        <f t="shared" ca="1" si="43"/>
        <v>46194</v>
      </c>
      <c r="H1352">
        <f ca="1">NETWORKDAYS((TODAY()+3),VLOOKUP(K1352,[1]EDLZDPY!$C$1:$F$65512,4,FALSE))</f>
        <v>50</v>
      </c>
      <c r="I1352" t="s">
        <v>213</v>
      </c>
      <c r="J1352" t="s">
        <v>1292</v>
      </c>
      <c r="K1352">
        <v>4038889080192</v>
      </c>
    </row>
    <row r="1353" spans="1:11" x14ac:dyDescent="0.25">
      <c r="A1353" t="s">
        <v>16</v>
      </c>
      <c r="B1353">
        <v>887</v>
      </c>
      <c r="C1353" t="s">
        <v>22</v>
      </c>
      <c r="D1353" t="s">
        <v>46</v>
      </c>
      <c r="E1353">
        <v>3</v>
      </c>
      <c r="F1353" s="2">
        <f t="shared" ca="1" si="42"/>
        <v>46174</v>
      </c>
      <c r="G1353" s="2">
        <f t="shared" ca="1" si="43"/>
        <v>46194</v>
      </c>
      <c r="H1353">
        <f ca="1">NETWORKDAYS((TODAY()+3),VLOOKUP(K1353,[1]EDLZDPY!$C$1:$F$65512,4,FALSE))</f>
        <v>45</v>
      </c>
      <c r="I1353" t="s">
        <v>391</v>
      </c>
      <c r="J1353" t="s">
        <v>1293</v>
      </c>
      <c r="K1353">
        <v>4038889035970</v>
      </c>
    </row>
    <row r="1354" spans="1:11" x14ac:dyDescent="0.25">
      <c r="A1354" t="s">
        <v>16</v>
      </c>
      <c r="B1354">
        <v>887</v>
      </c>
      <c r="C1354" t="s">
        <v>22</v>
      </c>
      <c r="D1354" t="s">
        <v>46</v>
      </c>
      <c r="E1354">
        <v>4</v>
      </c>
      <c r="F1354" s="2">
        <f t="shared" ca="1" si="42"/>
        <v>46174</v>
      </c>
      <c r="G1354" s="2">
        <f t="shared" ca="1" si="43"/>
        <v>46194</v>
      </c>
      <c r="H1354">
        <f ca="1">NETWORKDAYS((TODAY()+3),VLOOKUP(K1354,[1]EDLZDPY!$C$1:$F$65512,4,FALSE))</f>
        <v>30</v>
      </c>
      <c r="I1354" t="s">
        <v>217</v>
      </c>
      <c r="J1354" t="s">
        <v>1294</v>
      </c>
      <c r="K1354">
        <v>4038889035819</v>
      </c>
    </row>
    <row r="1355" spans="1:11" x14ac:dyDescent="0.25">
      <c r="A1355" t="s">
        <v>16</v>
      </c>
      <c r="B1355">
        <v>887</v>
      </c>
      <c r="C1355" t="s">
        <v>22</v>
      </c>
      <c r="D1355" t="s">
        <v>47</v>
      </c>
      <c r="E1355">
        <v>1</v>
      </c>
      <c r="F1355" s="2">
        <f t="shared" ca="1" si="42"/>
        <v>46174</v>
      </c>
      <c r="G1355" s="2">
        <f t="shared" ca="1" si="43"/>
        <v>46194</v>
      </c>
      <c r="H1355">
        <f ca="1">NETWORKDAYS((TODAY()+3),VLOOKUP(K1355,[1]EDLZDPY!$C$1:$F$65512,4,FALSE))</f>
        <v>60</v>
      </c>
      <c r="I1355" t="s">
        <v>218</v>
      </c>
      <c r="J1355" t="s">
        <v>1295</v>
      </c>
      <c r="K1355">
        <v>4038889038728</v>
      </c>
    </row>
    <row r="1356" spans="1:11" x14ac:dyDescent="0.25">
      <c r="A1356" t="s">
        <v>16</v>
      </c>
      <c r="B1356">
        <v>887</v>
      </c>
      <c r="C1356" t="s">
        <v>22</v>
      </c>
      <c r="D1356" t="s">
        <v>47</v>
      </c>
      <c r="E1356">
        <v>2</v>
      </c>
      <c r="F1356" s="2">
        <f t="shared" ca="1" si="42"/>
        <v>46174</v>
      </c>
      <c r="G1356" s="2">
        <f t="shared" ca="1" si="43"/>
        <v>46194</v>
      </c>
      <c r="H1356">
        <f ca="1">NETWORKDAYS((TODAY()+3),VLOOKUP(K1356,[1]EDLZDPY!$C$1:$F$65512,4,FALSE))</f>
        <v>60</v>
      </c>
      <c r="I1356" t="s">
        <v>218</v>
      </c>
      <c r="J1356" t="s">
        <v>1296</v>
      </c>
      <c r="K1356">
        <v>4038889038735</v>
      </c>
    </row>
    <row r="1357" spans="1:11" x14ac:dyDescent="0.25">
      <c r="A1357" t="s">
        <v>16</v>
      </c>
      <c r="B1357">
        <v>887</v>
      </c>
      <c r="C1357" t="s">
        <v>22</v>
      </c>
      <c r="D1357" t="s">
        <v>47</v>
      </c>
      <c r="E1357">
        <v>4</v>
      </c>
      <c r="F1357" s="2">
        <f t="shared" ca="1" si="42"/>
        <v>46174</v>
      </c>
      <c r="G1357" s="2">
        <f t="shared" ca="1" si="43"/>
        <v>46194</v>
      </c>
      <c r="H1357">
        <f ca="1">NETWORKDAYS((TODAY()+3),VLOOKUP(K1357,[1]EDLZDPY!$C$1:$F$65512,4,FALSE))</f>
        <v>60</v>
      </c>
      <c r="I1357" t="s">
        <v>218</v>
      </c>
      <c r="J1357" t="s">
        <v>1297</v>
      </c>
      <c r="K1357">
        <v>4038889038759</v>
      </c>
    </row>
    <row r="1358" spans="1:11" x14ac:dyDescent="0.25">
      <c r="A1358" t="s">
        <v>16</v>
      </c>
      <c r="B1358">
        <v>887</v>
      </c>
      <c r="C1358" t="s">
        <v>22</v>
      </c>
      <c r="D1358" t="s">
        <v>47</v>
      </c>
      <c r="E1358">
        <v>5</v>
      </c>
      <c r="F1358" s="2">
        <f t="shared" ca="1" si="42"/>
        <v>46174</v>
      </c>
      <c r="G1358" s="2">
        <f t="shared" ca="1" si="43"/>
        <v>46194</v>
      </c>
      <c r="H1358">
        <f ca="1">NETWORKDAYS((TODAY()+3),VLOOKUP(K1358,[1]EDLZDPY!$C$1:$F$65512,4,FALSE))</f>
        <v>40</v>
      </c>
      <c r="I1358" t="s">
        <v>218</v>
      </c>
      <c r="J1358" t="s">
        <v>1298</v>
      </c>
      <c r="K1358">
        <v>4038889038766</v>
      </c>
    </row>
    <row r="1359" spans="1:11" x14ac:dyDescent="0.25">
      <c r="A1359" t="s">
        <v>16</v>
      </c>
      <c r="B1359">
        <v>887</v>
      </c>
      <c r="C1359" t="s">
        <v>22</v>
      </c>
      <c r="D1359" t="s">
        <v>47</v>
      </c>
      <c r="E1359">
        <v>6</v>
      </c>
      <c r="F1359" s="2">
        <f t="shared" ca="1" si="42"/>
        <v>46174</v>
      </c>
      <c r="G1359" s="2">
        <f t="shared" ca="1" si="43"/>
        <v>46194</v>
      </c>
      <c r="H1359">
        <f ca="1">NETWORKDAYS((TODAY()+3),VLOOKUP(K1359,[1]EDLZDPY!$C$1:$F$65512,4,FALSE))</f>
        <v>60</v>
      </c>
      <c r="I1359" t="s">
        <v>218</v>
      </c>
      <c r="J1359" t="s">
        <v>1299</v>
      </c>
      <c r="K1359">
        <v>4038889038773</v>
      </c>
    </row>
    <row r="1360" spans="1:11" x14ac:dyDescent="0.25">
      <c r="A1360" t="s">
        <v>16</v>
      </c>
      <c r="B1360">
        <v>887</v>
      </c>
      <c r="C1360" t="s">
        <v>22</v>
      </c>
      <c r="D1360" t="s">
        <v>47</v>
      </c>
      <c r="E1360">
        <v>10</v>
      </c>
      <c r="F1360" s="2">
        <f t="shared" ca="1" si="42"/>
        <v>46174</v>
      </c>
      <c r="G1360" s="2">
        <f t="shared" ca="1" si="43"/>
        <v>46194</v>
      </c>
      <c r="H1360">
        <f ca="1">NETWORKDAYS((TODAY()+3),VLOOKUP(K1360,[1]EDLZDPY!$C$1:$F$65512,4,FALSE))</f>
        <v>60</v>
      </c>
      <c r="I1360" t="s">
        <v>218</v>
      </c>
      <c r="J1360" t="s">
        <v>1300</v>
      </c>
      <c r="K1360">
        <v>4038889058351</v>
      </c>
    </row>
    <row r="1361" spans="1:11" x14ac:dyDescent="0.25">
      <c r="A1361" t="s">
        <v>16</v>
      </c>
      <c r="B1361">
        <v>887</v>
      </c>
      <c r="C1361" t="s">
        <v>22</v>
      </c>
      <c r="D1361" t="s">
        <v>47</v>
      </c>
      <c r="E1361">
        <v>11</v>
      </c>
      <c r="F1361" s="2">
        <f t="shared" ca="1" si="42"/>
        <v>46174</v>
      </c>
      <c r="G1361" s="2">
        <f t="shared" ca="1" si="43"/>
        <v>46194</v>
      </c>
      <c r="H1361">
        <f ca="1">NETWORKDAYS((TODAY()+3),VLOOKUP(K1361,[1]EDLZDPY!$C$1:$F$65512,4,FALSE))</f>
        <v>60</v>
      </c>
      <c r="I1361" t="s">
        <v>218</v>
      </c>
      <c r="J1361" t="s">
        <v>1301</v>
      </c>
      <c r="K1361">
        <v>4038889058368</v>
      </c>
    </row>
    <row r="1362" spans="1:11" x14ac:dyDescent="0.25">
      <c r="A1362" t="s">
        <v>16</v>
      </c>
      <c r="B1362">
        <v>887</v>
      </c>
      <c r="C1362" t="s">
        <v>22</v>
      </c>
      <c r="D1362" t="s">
        <v>47</v>
      </c>
      <c r="E1362">
        <v>12</v>
      </c>
      <c r="F1362" s="2">
        <f t="shared" ca="1" si="42"/>
        <v>46174</v>
      </c>
      <c r="G1362" s="2">
        <f t="shared" ca="1" si="43"/>
        <v>46194</v>
      </c>
      <c r="H1362">
        <f ca="1">NETWORKDAYS((TODAY()+3),VLOOKUP(K1362,[1]EDLZDPY!$C$1:$F$65512,4,FALSE))</f>
        <v>60</v>
      </c>
      <c r="I1362" t="s">
        <v>218</v>
      </c>
      <c r="J1362" t="s">
        <v>1302</v>
      </c>
      <c r="K1362">
        <v>4038889058375</v>
      </c>
    </row>
    <row r="1363" spans="1:11" x14ac:dyDescent="0.25">
      <c r="A1363" t="s">
        <v>16</v>
      </c>
      <c r="B1363">
        <v>887</v>
      </c>
      <c r="C1363" t="s">
        <v>22</v>
      </c>
      <c r="D1363" t="s">
        <v>47</v>
      </c>
      <c r="E1363">
        <v>13</v>
      </c>
      <c r="F1363" s="2">
        <f t="shared" ca="1" si="42"/>
        <v>46174</v>
      </c>
      <c r="G1363" s="2">
        <f t="shared" ca="1" si="43"/>
        <v>46194</v>
      </c>
      <c r="H1363">
        <f ca="1">NETWORKDAYS((TODAY()+3),VLOOKUP(K1363,[1]EDLZDPY!$C$1:$F$65512,4,FALSE))</f>
        <v>60</v>
      </c>
      <c r="I1363" t="s">
        <v>218</v>
      </c>
      <c r="J1363" t="s">
        <v>1303</v>
      </c>
      <c r="K1363">
        <v>4038889058382</v>
      </c>
    </row>
    <row r="1364" spans="1:11" x14ac:dyDescent="0.25">
      <c r="A1364" t="s">
        <v>16</v>
      </c>
      <c r="B1364">
        <v>887</v>
      </c>
      <c r="C1364" t="s">
        <v>22</v>
      </c>
      <c r="D1364" t="s">
        <v>47</v>
      </c>
      <c r="E1364">
        <v>14</v>
      </c>
      <c r="F1364" s="2">
        <f t="shared" ca="1" si="42"/>
        <v>46174</v>
      </c>
      <c r="G1364" s="2">
        <f t="shared" ca="1" si="43"/>
        <v>46194</v>
      </c>
      <c r="H1364">
        <f ca="1">NETWORKDAYS((TODAY()+3),VLOOKUP(K1364,[1]EDLZDPY!$C$1:$F$65512,4,FALSE))</f>
        <v>55</v>
      </c>
      <c r="I1364" t="s">
        <v>218</v>
      </c>
      <c r="J1364" t="s">
        <v>1304</v>
      </c>
      <c r="K1364">
        <v>4038889058399</v>
      </c>
    </row>
    <row r="1365" spans="1:11" x14ac:dyDescent="0.25">
      <c r="A1365" t="s">
        <v>16</v>
      </c>
      <c r="B1365">
        <v>887</v>
      </c>
      <c r="C1365" t="s">
        <v>22</v>
      </c>
      <c r="D1365" t="s">
        <v>47</v>
      </c>
      <c r="E1365">
        <v>15</v>
      </c>
      <c r="F1365" s="2">
        <f t="shared" ca="1" si="42"/>
        <v>46174</v>
      </c>
      <c r="G1365" s="2">
        <f t="shared" ca="1" si="43"/>
        <v>46194</v>
      </c>
      <c r="H1365">
        <f ca="1">NETWORKDAYS((TODAY()+3),VLOOKUP(K1365,[1]EDLZDPY!$C$1:$F$65512,4,FALSE))</f>
        <v>40</v>
      </c>
      <c r="I1365" t="s">
        <v>218</v>
      </c>
      <c r="J1365" t="s">
        <v>1305</v>
      </c>
      <c r="K1365">
        <v>4038889058405</v>
      </c>
    </row>
    <row r="1366" spans="1:11" x14ac:dyDescent="0.25">
      <c r="A1366" t="s">
        <v>16</v>
      </c>
      <c r="B1366">
        <v>887</v>
      </c>
      <c r="C1366" t="s">
        <v>22</v>
      </c>
      <c r="D1366" t="s">
        <v>48</v>
      </c>
      <c r="E1366">
        <v>1</v>
      </c>
      <c r="F1366" s="2">
        <f t="shared" ca="1" si="42"/>
        <v>46174</v>
      </c>
      <c r="G1366" s="2">
        <f t="shared" ca="1" si="43"/>
        <v>46194</v>
      </c>
      <c r="H1366">
        <f ca="1">NETWORKDAYS((TODAY()+3),VLOOKUP(K1366,[1]EDLZDPY!$C$1:$F$65512,4,FALSE))</f>
        <v>60</v>
      </c>
      <c r="I1366" t="s">
        <v>221</v>
      </c>
      <c r="J1366" t="s">
        <v>1306</v>
      </c>
      <c r="K1366">
        <v>4038889031644</v>
      </c>
    </row>
    <row r="1367" spans="1:11" x14ac:dyDescent="0.25">
      <c r="A1367" t="s">
        <v>16</v>
      </c>
      <c r="B1367">
        <v>887</v>
      </c>
      <c r="C1367" t="s">
        <v>22</v>
      </c>
      <c r="D1367" t="s">
        <v>48</v>
      </c>
      <c r="E1367">
        <v>2</v>
      </c>
      <c r="F1367" s="2">
        <f t="shared" ca="1" si="42"/>
        <v>46174</v>
      </c>
      <c r="G1367" s="2">
        <f t="shared" ca="1" si="43"/>
        <v>46194</v>
      </c>
      <c r="H1367">
        <f ca="1">NETWORKDAYS((TODAY()+3),VLOOKUP(K1367,[1]EDLZDPY!$C$1:$F$65512,4,FALSE))</f>
        <v>60</v>
      </c>
      <c r="I1367" t="s">
        <v>221</v>
      </c>
      <c r="J1367" t="s">
        <v>1307</v>
      </c>
      <c r="K1367">
        <v>4038889031651</v>
      </c>
    </row>
    <row r="1368" spans="1:11" x14ac:dyDescent="0.25">
      <c r="A1368" t="s">
        <v>16</v>
      </c>
      <c r="B1368">
        <v>887</v>
      </c>
      <c r="C1368" t="s">
        <v>22</v>
      </c>
      <c r="D1368" t="s">
        <v>48</v>
      </c>
      <c r="E1368">
        <v>3</v>
      </c>
      <c r="F1368" s="2">
        <f t="shared" ca="1" si="42"/>
        <v>46174</v>
      </c>
      <c r="G1368" s="2">
        <f t="shared" ca="1" si="43"/>
        <v>46194</v>
      </c>
      <c r="H1368">
        <f ca="1">NETWORKDAYS((TODAY()+3),VLOOKUP(K1368,[1]EDLZDPY!$C$1:$F$65512,4,FALSE))</f>
        <v>60</v>
      </c>
      <c r="I1368" t="s">
        <v>221</v>
      </c>
      <c r="J1368" t="s">
        <v>1308</v>
      </c>
      <c r="K1368">
        <v>4038889031668</v>
      </c>
    </row>
    <row r="1369" spans="1:11" x14ac:dyDescent="0.25">
      <c r="A1369" t="s">
        <v>16</v>
      </c>
      <c r="B1369">
        <v>887</v>
      </c>
      <c r="C1369" t="s">
        <v>22</v>
      </c>
      <c r="D1369" t="s">
        <v>48</v>
      </c>
      <c r="E1369">
        <v>15</v>
      </c>
      <c r="F1369" s="2">
        <f t="shared" ca="1" si="42"/>
        <v>46174</v>
      </c>
      <c r="G1369" s="2">
        <f t="shared" ca="1" si="43"/>
        <v>46194</v>
      </c>
      <c r="H1369">
        <f ca="1">NETWORKDAYS((TODAY()+3),VLOOKUP(K1369,[1]EDLZDPY!$C$1:$F$65512,4,FALSE))</f>
        <v>40</v>
      </c>
      <c r="I1369" t="s">
        <v>392</v>
      </c>
      <c r="J1369" t="s">
        <v>1309</v>
      </c>
      <c r="K1369">
        <v>4038889036700</v>
      </c>
    </row>
    <row r="1370" spans="1:11" x14ac:dyDescent="0.25">
      <c r="A1370" t="s">
        <v>16</v>
      </c>
      <c r="B1370">
        <v>887</v>
      </c>
      <c r="C1370" t="s">
        <v>22</v>
      </c>
      <c r="D1370" t="s">
        <v>48</v>
      </c>
      <c r="E1370">
        <v>16</v>
      </c>
      <c r="F1370" s="2">
        <f t="shared" ca="1" si="42"/>
        <v>46174</v>
      </c>
      <c r="G1370" s="2">
        <f t="shared" ca="1" si="43"/>
        <v>46194</v>
      </c>
      <c r="H1370">
        <f ca="1">NETWORKDAYS((TODAY()+3),VLOOKUP(K1370,[1]EDLZDPY!$C$1:$F$65512,4,FALSE))</f>
        <v>60</v>
      </c>
      <c r="I1370" t="s">
        <v>393</v>
      </c>
      <c r="J1370" t="s">
        <v>1310</v>
      </c>
      <c r="K1370">
        <v>4038889036717</v>
      </c>
    </row>
    <row r="1371" spans="1:11" x14ac:dyDescent="0.25">
      <c r="A1371" t="s">
        <v>16</v>
      </c>
      <c r="B1371">
        <v>887</v>
      </c>
      <c r="C1371" t="s">
        <v>22</v>
      </c>
      <c r="D1371" t="s">
        <v>48</v>
      </c>
      <c r="E1371">
        <v>19</v>
      </c>
      <c r="F1371" s="2">
        <f t="shared" ca="1" si="42"/>
        <v>46174</v>
      </c>
      <c r="G1371" s="2">
        <f t="shared" ca="1" si="43"/>
        <v>46194</v>
      </c>
      <c r="H1371">
        <f ca="1">NETWORKDAYS((TODAY()+3),VLOOKUP(K1371,[1]EDLZDPY!$C$1:$F$65512,4,FALSE))</f>
        <v>60</v>
      </c>
      <c r="I1371" t="s">
        <v>376</v>
      </c>
      <c r="J1371" t="s">
        <v>1311</v>
      </c>
      <c r="K1371">
        <v>4038889037660</v>
      </c>
    </row>
    <row r="1372" spans="1:11" x14ac:dyDescent="0.25">
      <c r="A1372" t="s">
        <v>16</v>
      </c>
      <c r="B1372">
        <v>887</v>
      </c>
      <c r="C1372" t="s">
        <v>22</v>
      </c>
      <c r="D1372" t="s">
        <v>48</v>
      </c>
      <c r="E1372">
        <v>20</v>
      </c>
      <c r="F1372" s="2">
        <f t="shared" ca="1" si="42"/>
        <v>46174</v>
      </c>
      <c r="G1372" s="2">
        <f t="shared" ca="1" si="43"/>
        <v>46194</v>
      </c>
      <c r="H1372">
        <f ca="1">NETWORKDAYS((TODAY()+3),VLOOKUP(K1372,[1]EDLZDPY!$C$1:$F$65512,4,FALSE))</f>
        <v>60</v>
      </c>
      <c r="I1372" t="s">
        <v>394</v>
      </c>
      <c r="J1372" t="s">
        <v>1312</v>
      </c>
      <c r="K1372">
        <v>4038889037677</v>
      </c>
    </row>
    <row r="1373" spans="1:11" x14ac:dyDescent="0.25">
      <c r="A1373" t="s">
        <v>16</v>
      </c>
      <c r="B1373">
        <v>887</v>
      </c>
      <c r="C1373" t="s">
        <v>22</v>
      </c>
      <c r="D1373" t="s">
        <v>165</v>
      </c>
      <c r="E1373">
        <v>1</v>
      </c>
      <c r="F1373" s="2">
        <f t="shared" ca="1" si="42"/>
        <v>46174</v>
      </c>
      <c r="G1373" s="2">
        <f t="shared" ca="1" si="43"/>
        <v>46194</v>
      </c>
      <c r="H1373">
        <f ca="1">NETWORKDAYS((TODAY()+3),VLOOKUP(K1373,[1]EDLZDPY!$C$1:$F$65512,4,FALSE))</f>
        <v>35</v>
      </c>
      <c r="I1373" t="s">
        <v>377</v>
      </c>
      <c r="J1373" t="s">
        <v>1313</v>
      </c>
      <c r="K1373">
        <v>4038889031057</v>
      </c>
    </row>
    <row r="1374" spans="1:11" x14ac:dyDescent="0.25">
      <c r="A1374" t="s">
        <v>16</v>
      </c>
      <c r="B1374">
        <v>887</v>
      </c>
      <c r="C1374" t="s">
        <v>22</v>
      </c>
      <c r="D1374" t="s">
        <v>166</v>
      </c>
      <c r="E1374">
        <v>2</v>
      </c>
      <c r="F1374" s="2">
        <f t="shared" ca="1" si="42"/>
        <v>46174</v>
      </c>
      <c r="G1374" s="2">
        <f t="shared" ca="1" si="43"/>
        <v>46194</v>
      </c>
      <c r="H1374">
        <f ca="1">NETWORKDAYS((TODAY()+3),VLOOKUP(K1374,[1]EDLZDPY!$C$1:$F$65512,4,FALSE))</f>
        <v>55</v>
      </c>
      <c r="I1374" t="s">
        <v>197</v>
      </c>
      <c r="J1374" t="s">
        <v>1314</v>
      </c>
      <c r="K1374">
        <v>4038889024769</v>
      </c>
    </row>
    <row r="1375" spans="1:11" x14ac:dyDescent="0.25">
      <c r="A1375" t="s">
        <v>16</v>
      </c>
      <c r="B1375">
        <v>887</v>
      </c>
      <c r="C1375" t="s">
        <v>22</v>
      </c>
      <c r="D1375" t="s">
        <v>51</v>
      </c>
      <c r="E1375">
        <v>1</v>
      </c>
      <c r="F1375" s="2">
        <f t="shared" ca="1" si="42"/>
        <v>46174</v>
      </c>
      <c r="G1375" s="2">
        <f t="shared" ca="1" si="43"/>
        <v>46194</v>
      </c>
      <c r="H1375">
        <f ca="1">NETWORKDAYS((TODAY()+3),VLOOKUP(K1375,[1]EDLZDPY!$C$1:$F$65512,4,FALSE))</f>
        <v>40</v>
      </c>
      <c r="I1375" t="s">
        <v>395</v>
      </c>
      <c r="J1375" t="s">
        <v>1315</v>
      </c>
      <c r="K1375">
        <v>4038889064307</v>
      </c>
    </row>
    <row r="1376" spans="1:11" x14ac:dyDescent="0.25">
      <c r="A1376" t="s">
        <v>16</v>
      </c>
      <c r="B1376">
        <v>887</v>
      </c>
      <c r="C1376" t="s">
        <v>22</v>
      </c>
      <c r="D1376" t="s">
        <v>51</v>
      </c>
      <c r="E1376">
        <v>2</v>
      </c>
      <c r="F1376" s="2">
        <f t="shared" ca="1" si="42"/>
        <v>46174</v>
      </c>
      <c r="G1376" s="2">
        <f t="shared" ca="1" si="43"/>
        <v>46194</v>
      </c>
      <c r="H1376">
        <f ca="1">NETWORKDAYS((TODAY()+3),VLOOKUP(K1376,[1]EDLZDPY!$C$1:$F$65512,4,FALSE))</f>
        <v>60</v>
      </c>
      <c r="I1376" t="s">
        <v>395</v>
      </c>
      <c r="J1376" t="s">
        <v>1316</v>
      </c>
      <c r="K1376">
        <v>4038889064314</v>
      </c>
    </row>
    <row r="1377" spans="1:11" x14ac:dyDescent="0.25">
      <c r="A1377" t="s">
        <v>16</v>
      </c>
      <c r="B1377">
        <v>887</v>
      </c>
      <c r="C1377" t="s">
        <v>22</v>
      </c>
      <c r="D1377" t="s">
        <v>147</v>
      </c>
      <c r="E1377">
        <v>24</v>
      </c>
      <c r="F1377" s="2">
        <f t="shared" ca="1" si="42"/>
        <v>46174</v>
      </c>
      <c r="G1377" s="2">
        <f t="shared" ca="1" si="43"/>
        <v>46194</v>
      </c>
      <c r="H1377">
        <f ca="1">NETWORKDAYS((TODAY()+3),VLOOKUP(K1377,[1]EDLZDPY!$C$1:$F$65512,4,FALSE))</f>
        <v>45</v>
      </c>
      <c r="I1377" t="s">
        <v>203</v>
      </c>
      <c r="J1377" t="s">
        <v>1317</v>
      </c>
      <c r="K1377">
        <v>4038889035352</v>
      </c>
    </row>
    <row r="1378" spans="1:11" x14ac:dyDescent="0.25">
      <c r="A1378" t="s">
        <v>16</v>
      </c>
      <c r="B1378">
        <v>887</v>
      </c>
      <c r="C1378" t="s">
        <v>22</v>
      </c>
      <c r="D1378" t="s">
        <v>55</v>
      </c>
      <c r="E1378">
        <v>1</v>
      </c>
      <c r="F1378" s="2">
        <f t="shared" ca="1" si="42"/>
        <v>46174</v>
      </c>
      <c r="G1378" s="2">
        <f t="shared" ca="1" si="43"/>
        <v>46194</v>
      </c>
      <c r="H1378">
        <f ca="1">NETWORKDAYS((TODAY()+3),VLOOKUP(K1378,[1]EDLZDPY!$C$1:$F$65512,4,FALSE))</f>
        <v>45</v>
      </c>
      <c r="I1378" t="s">
        <v>206</v>
      </c>
      <c r="J1378" t="s">
        <v>1318</v>
      </c>
      <c r="K1378">
        <v>4038889033471</v>
      </c>
    </row>
    <row r="1379" spans="1:11" x14ac:dyDescent="0.25">
      <c r="A1379" t="s">
        <v>16</v>
      </c>
      <c r="B1379">
        <v>887</v>
      </c>
      <c r="C1379" t="s">
        <v>22</v>
      </c>
      <c r="D1379" t="s">
        <v>55</v>
      </c>
      <c r="E1379">
        <v>2</v>
      </c>
      <c r="F1379" s="2">
        <f t="shared" ca="1" si="42"/>
        <v>46174</v>
      </c>
      <c r="G1379" s="2">
        <f t="shared" ca="1" si="43"/>
        <v>46194</v>
      </c>
      <c r="H1379">
        <f ca="1">NETWORKDAYS((TODAY()+3),VLOOKUP(K1379,[1]EDLZDPY!$C$1:$F$65512,4,FALSE))</f>
        <v>45</v>
      </c>
      <c r="I1379" t="s">
        <v>205</v>
      </c>
      <c r="J1379" t="s">
        <v>1319</v>
      </c>
      <c r="K1379">
        <v>4038889033488</v>
      </c>
    </row>
    <row r="1380" spans="1:11" x14ac:dyDescent="0.25">
      <c r="A1380" t="s">
        <v>16</v>
      </c>
      <c r="B1380">
        <v>887</v>
      </c>
      <c r="C1380" t="s">
        <v>22</v>
      </c>
      <c r="D1380" t="s">
        <v>55</v>
      </c>
      <c r="E1380">
        <v>3</v>
      </c>
      <c r="F1380" s="2">
        <f t="shared" ca="1" si="42"/>
        <v>46174</v>
      </c>
      <c r="G1380" s="2">
        <f t="shared" ca="1" si="43"/>
        <v>46194</v>
      </c>
      <c r="H1380">
        <f ca="1">NETWORKDAYS((TODAY()+3),VLOOKUP(K1380,[1]EDLZDPY!$C$1:$F$65512,4,FALSE))</f>
        <v>40</v>
      </c>
      <c r="I1380" t="s">
        <v>396</v>
      </c>
      <c r="J1380" t="s">
        <v>1320</v>
      </c>
      <c r="K1380">
        <v>4038889033464</v>
      </c>
    </row>
    <row r="1381" spans="1:11" x14ac:dyDescent="0.25">
      <c r="A1381" t="s">
        <v>16</v>
      </c>
      <c r="B1381">
        <v>887</v>
      </c>
      <c r="C1381" t="s">
        <v>22</v>
      </c>
      <c r="D1381" t="s">
        <v>55</v>
      </c>
      <c r="E1381">
        <v>6</v>
      </c>
      <c r="F1381" s="2">
        <f t="shared" ca="1" si="42"/>
        <v>46174</v>
      </c>
      <c r="G1381" s="2">
        <f t="shared" ca="1" si="43"/>
        <v>46194</v>
      </c>
      <c r="H1381">
        <f ca="1">NETWORKDAYS((TODAY()+3),VLOOKUP(K1381,[1]EDLZDPY!$C$1:$F$65512,4,FALSE))</f>
        <v>45</v>
      </c>
      <c r="I1381" t="s">
        <v>203</v>
      </c>
      <c r="J1381" t="s">
        <v>1321</v>
      </c>
      <c r="K1381">
        <v>4038889075969</v>
      </c>
    </row>
    <row r="1382" spans="1:11" x14ac:dyDescent="0.25">
      <c r="A1382" t="s">
        <v>16</v>
      </c>
      <c r="B1382">
        <v>887</v>
      </c>
      <c r="C1382" t="s">
        <v>22</v>
      </c>
      <c r="D1382" t="s">
        <v>60</v>
      </c>
      <c r="E1382">
        <v>8</v>
      </c>
      <c r="F1382" s="2">
        <f t="shared" ca="1" si="42"/>
        <v>46174</v>
      </c>
      <c r="G1382" s="2">
        <f t="shared" ca="1" si="43"/>
        <v>46194</v>
      </c>
      <c r="H1382">
        <f ca="1">NETWORKDAYS((TODAY()+3),VLOOKUP(K1382,[1]EDLZDPY!$C$1:$F$65512,4,FALSE))</f>
        <v>45</v>
      </c>
      <c r="I1382" t="s">
        <v>397</v>
      </c>
      <c r="J1382" t="s">
        <v>1322</v>
      </c>
      <c r="K1382">
        <v>4038889062785</v>
      </c>
    </row>
    <row r="1383" spans="1:11" x14ac:dyDescent="0.25">
      <c r="A1383" t="s">
        <v>16</v>
      </c>
      <c r="B1383">
        <v>887</v>
      </c>
      <c r="C1383" t="s">
        <v>22</v>
      </c>
      <c r="D1383" t="s">
        <v>60</v>
      </c>
      <c r="E1383">
        <v>9</v>
      </c>
      <c r="F1383" s="2">
        <f t="shared" ca="1" si="42"/>
        <v>46174</v>
      </c>
      <c r="G1383" s="2">
        <f t="shared" ca="1" si="43"/>
        <v>46194</v>
      </c>
      <c r="H1383">
        <f ca="1">NETWORKDAYS((TODAY()+3),VLOOKUP(K1383,[1]EDLZDPY!$C$1:$F$65512,4,FALSE))</f>
        <v>45</v>
      </c>
      <c r="I1383" t="s">
        <v>238</v>
      </c>
      <c r="J1383" t="s">
        <v>1323</v>
      </c>
      <c r="K1383">
        <v>4038889062792</v>
      </c>
    </row>
    <row r="1384" spans="1:11" x14ac:dyDescent="0.25">
      <c r="A1384" t="s">
        <v>16</v>
      </c>
      <c r="B1384">
        <v>887</v>
      </c>
      <c r="C1384" t="s">
        <v>22</v>
      </c>
      <c r="D1384" t="s">
        <v>60</v>
      </c>
      <c r="E1384">
        <v>10</v>
      </c>
      <c r="F1384" s="2">
        <f t="shared" ca="1" si="42"/>
        <v>46174</v>
      </c>
      <c r="G1384" s="2">
        <f t="shared" ca="1" si="43"/>
        <v>46194</v>
      </c>
      <c r="H1384">
        <f ca="1">NETWORKDAYS((TODAY()+3),VLOOKUP(K1384,[1]EDLZDPY!$C$1:$F$65512,4,FALSE))</f>
        <v>45</v>
      </c>
      <c r="I1384" t="s">
        <v>238</v>
      </c>
      <c r="J1384" t="s">
        <v>1324</v>
      </c>
      <c r="K1384">
        <v>4038889062808</v>
      </c>
    </row>
    <row r="1385" spans="1:11" x14ac:dyDescent="0.25">
      <c r="A1385" t="s">
        <v>16</v>
      </c>
      <c r="B1385">
        <v>887</v>
      </c>
      <c r="C1385" t="s">
        <v>22</v>
      </c>
      <c r="D1385" t="s">
        <v>60</v>
      </c>
      <c r="E1385">
        <v>11</v>
      </c>
      <c r="F1385" s="2">
        <f t="shared" ca="1" si="42"/>
        <v>46174</v>
      </c>
      <c r="G1385" s="2">
        <f t="shared" ca="1" si="43"/>
        <v>46194</v>
      </c>
      <c r="H1385">
        <f ca="1">NETWORKDAYS((TODAY()+3),VLOOKUP(K1385,[1]EDLZDPY!$C$1:$F$65512,4,FALSE))</f>
        <v>30</v>
      </c>
      <c r="I1385" t="s">
        <v>238</v>
      </c>
      <c r="J1385" t="s">
        <v>1325</v>
      </c>
      <c r="K1385">
        <v>4038889062815</v>
      </c>
    </row>
    <row r="1386" spans="1:11" x14ac:dyDescent="0.25">
      <c r="A1386" t="s">
        <v>16</v>
      </c>
      <c r="B1386">
        <v>887</v>
      </c>
      <c r="C1386" t="s">
        <v>22</v>
      </c>
      <c r="D1386" t="s">
        <v>60</v>
      </c>
      <c r="E1386">
        <v>12</v>
      </c>
      <c r="F1386" s="2">
        <f t="shared" ca="1" si="42"/>
        <v>46174</v>
      </c>
      <c r="G1386" s="2">
        <f t="shared" ca="1" si="43"/>
        <v>46194</v>
      </c>
      <c r="H1386">
        <f ca="1">NETWORKDAYS((TODAY()+3),VLOOKUP(K1386,[1]EDLZDPY!$C$1:$F$65512,4,FALSE))</f>
        <v>45</v>
      </c>
      <c r="I1386" t="s">
        <v>238</v>
      </c>
      <c r="J1386" t="s">
        <v>1326</v>
      </c>
      <c r="K1386">
        <v>4038889062822</v>
      </c>
    </row>
    <row r="1387" spans="1:11" x14ac:dyDescent="0.25">
      <c r="A1387" t="s">
        <v>16</v>
      </c>
      <c r="B1387">
        <v>887</v>
      </c>
      <c r="C1387" t="s">
        <v>22</v>
      </c>
      <c r="D1387" t="s">
        <v>60</v>
      </c>
      <c r="E1387">
        <v>13</v>
      </c>
      <c r="F1387" s="2">
        <f t="shared" ca="1" si="42"/>
        <v>46174</v>
      </c>
      <c r="G1387" s="2">
        <f t="shared" ca="1" si="43"/>
        <v>46194</v>
      </c>
      <c r="H1387">
        <f ca="1">NETWORKDAYS((TODAY()+3),VLOOKUP(K1387,[1]EDLZDPY!$C$1:$F$65512,4,FALSE))</f>
        <v>45</v>
      </c>
      <c r="I1387" t="s">
        <v>397</v>
      </c>
      <c r="J1387" t="s">
        <v>1327</v>
      </c>
      <c r="K1387">
        <v>4038889062846</v>
      </c>
    </row>
    <row r="1388" spans="1:11" x14ac:dyDescent="0.25">
      <c r="A1388" t="s">
        <v>16</v>
      </c>
      <c r="B1388">
        <v>887</v>
      </c>
      <c r="C1388" t="s">
        <v>22</v>
      </c>
      <c r="D1388" t="s">
        <v>62</v>
      </c>
      <c r="E1388">
        <v>1</v>
      </c>
      <c r="F1388" s="2">
        <f t="shared" ca="1" si="42"/>
        <v>46174</v>
      </c>
      <c r="G1388" s="2">
        <f t="shared" ca="1" si="43"/>
        <v>46194</v>
      </c>
      <c r="H1388">
        <f ca="1">NETWORKDAYS((TODAY()+3),VLOOKUP(K1388,[1]EDLZDPY!$C$1:$F$65512,4,FALSE))</f>
        <v>70</v>
      </c>
      <c r="I1388" t="s">
        <v>341</v>
      </c>
      <c r="J1388" t="s">
        <v>1328</v>
      </c>
      <c r="K1388">
        <v>4038889077574</v>
      </c>
    </row>
    <row r="1389" spans="1:11" x14ac:dyDescent="0.25">
      <c r="A1389" t="s">
        <v>16</v>
      </c>
      <c r="B1389">
        <v>887</v>
      </c>
      <c r="C1389" t="s">
        <v>22</v>
      </c>
      <c r="D1389" t="s">
        <v>62</v>
      </c>
      <c r="E1389">
        <v>2</v>
      </c>
      <c r="F1389" s="2">
        <f t="shared" ca="1" si="42"/>
        <v>46174</v>
      </c>
      <c r="G1389" s="2">
        <f t="shared" ca="1" si="43"/>
        <v>46194</v>
      </c>
      <c r="H1389">
        <f ca="1">NETWORKDAYS((TODAY()+3),VLOOKUP(K1389,[1]EDLZDPY!$C$1:$F$65512,4,FALSE))</f>
        <v>70</v>
      </c>
      <c r="I1389" t="s">
        <v>341</v>
      </c>
      <c r="J1389" t="s">
        <v>1329</v>
      </c>
      <c r="K1389">
        <v>4038889077628</v>
      </c>
    </row>
    <row r="1390" spans="1:11" x14ac:dyDescent="0.25">
      <c r="A1390" t="s">
        <v>16</v>
      </c>
      <c r="B1390">
        <v>887</v>
      </c>
      <c r="C1390" t="s">
        <v>22</v>
      </c>
      <c r="D1390" t="s">
        <v>173</v>
      </c>
      <c r="E1390">
        <v>1</v>
      </c>
      <c r="F1390" s="2">
        <f t="shared" ca="1" si="42"/>
        <v>46174</v>
      </c>
      <c r="G1390" s="2">
        <f t="shared" ca="1" si="43"/>
        <v>46194</v>
      </c>
      <c r="H1390">
        <f ca="1">NETWORKDAYS((TODAY()+3),VLOOKUP(K1390,[1]EDLZDPY!$C$1:$F$65512,4,FALSE))</f>
        <v>45</v>
      </c>
      <c r="I1390" t="s">
        <v>217</v>
      </c>
      <c r="J1390" t="s">
        <v>1330</v>
      </c>
      <c r="K1390">
        <v>4038889063959</v>
      </c>
    </row>
    <row r="1391" spans="1:11" x14ac:dyDescent="0.25">
      <c r="A1391" t="s">
        <v>16</v>
      </c>
      <c r="B1391">
        <v>887</v>
      </c>
      <c r="C1391" t="s">
        <v>22</v>
      </c>
      <c r="D1391" t="s">
        <v>173</v>
      </c>
      <c r="E1391">
        <v>2</v>
      </c>
      <c r="F1391" s="2">
        <f t="shared" ca="1" si="42"/>
        <v>46174</v>
      </c>
      <c r="G1391" s="2">
        <f t="shared" ca="1" si="43"/>
        <v>46194</v>
      </c>
      <c r="H1391">
        <f ca="1">NETWORKDAYS((TODAY()+3),VLOOKUP(K1391,[1]EDLZDPY!$C$1:$F$65512,4,FALSE))</f>
        <v>30</v>
      </c>
      <c r="I1391" t="s">
        <v>217</v>
      </c>
      <c r="J1391" t="s">
        <v>1331</v>
      </c>
      <c r="K1391">
        <v>4038889063942</v>
      </c>
    </row>
    <row r="1392" spans="1:11" x14ac:dyDescent="0.25">
      <c r="A1392" t="s">
        <v>16</v>
      </c>
      <c r="B1392">
        <v>887</v>
      </c>
      <c r="C1392" t="s">
        <v>22</v>
      </c>
      <c r="D1392" t="s">
        <v>75</v>
      </c>
      <c r="E1392">
        <v>1</v>
      </c>
      <c r="F1392" s="2">
        <f t="shared" ca="1" si="42"/>
        <v>46174</v>
      </c>
      <c r="G1392" s="2">
        <f t="shared" ca="1" si="43"/>
        <v>46194</v>
      </c>
      <c r="H1392">
        <f ca="1">NETWORKDAYS((TODAY()+3),VLOOKUP(K1392,[1]EDLZDPY!$C$1:$F$65512,4,FALSE))</f>
        <v>60</v>
      </c>
      <c r="I1392" t="s">
        <v>218</v>
      </c>
      <c r="J1392" t="s">
        <v>1332</v>
      </c>
      <c r="K1392">
        <v>4038889038773</v>
      </c>
    </row>
    <row r="1393" spans="1:11" x14ac:dyDescent="0.25">
      <c r="A1393" t="s">
        <v>16</v>
      </c>
      <c r="B1393">
        <v>887</v>
      </c>
      <c r="C1393" t="s">
        <v>22</v>
      </c>
      <c r="D1393" t="s">
        <v>75</v>
      </c>
      <c r="E1393">
        <v>2</v>
      </c>
      <c r="F1393" s="2">
        <f t="shared" ca="1" si="42"/>
        <v>46174</v>
      </c>
      <c r="G1393" s="2">
        <f t="shared" ca="1" si="43"/>
        <v>46194</v>
      </c>
      <c r="H1393">
        <f ca="1">NETWORKDAYS((TODAY()+3),VLOOKUP(K1393,[1]EDLZDPY!$C$1:$F$65512,4,FALSE))</f>
        <v>40</v>
      </c>
      <c r="I1393" t="s">
        <v>218</v>
      </c>
      <c r="J1393" t="s">
        <v>1333</v>
      </c>
      <c r="K1393">
        <v>4038889058405</v>
      </c>
    </row>
    <row r="1394" spans="1:11" x14ac:dyDescent="0.25">
      <c r="A1394" t="s">
        <v>16</v>
      </c>
      <c r="B1394">
        <v>887</v>
      </c>
      <c r="C1394" t="s">
        <v>22</v>
      </c>
      <c r="D1394" t="s">
        <v>75</v>
      </c>
      <c r="E1394">
        <v>3</v>
      </c>
      <c r="F1394" s="2">
        <f t="shared" ca="1" si="42"/>
        <v>46174</v>
      </c>
      <c r="G1394" s="2">
        <f t="shared" ca="1" si="43"/>
        <v>46194</v>
      </c>
      <c r="H1394">
        <f ca="1">NETWORKDAYS((TODAY()+3),VLOOKUP(K1394,[1]EDLZDPY!$C$1:$F$65512,4,FALSE))</f>
        <v>60</v>
      </c>
      <c r="I1394" t="s">
        <v>398</v>
      </c>
      <c r="J1394" t="s">
        <v>1334</v>
      </c>
      <c r="K1394">
        <v>4038889038759</v>
      </c>
    </row>
    <row r="1395" spans="1:11" x14ac:dyDescent="0.25">
      <c r="A1395" t="s">
        <v>16</v>
      </c>
      <c r="B1395">
        <v>887</v>
      </c>
      <c r="C1395" t="s">
        <v>22</v>
      </c>
      <c r="D1395" t="s">
        <v>75</v>
      </c>
      <c r="E1395">
        <v>4</v>
      </c>
      <c r="F1395" s="2">
        <f t="shared" ca="1" si="42"/>
        <v>46174</v>
      </c>
      <c r="G1395" s="2">
        <f t="shared" ca="1" si="43"/>
        <v>46194</v>
      </c>
      <c r="H1395">
        <f ca="1">NETWORKDAYS((TODAY()+3),VLOOKUP(K1395,[1]EDLZDPY!$C$1:$F$65512,4,FALSE))</f>
        <v>60</v>
      </c>
      <c r="I1395" t="s">
        <v>399</v>
      </c>
      <c r="J1395" t="s">
        <v>1335</v>
      </c>
      <c r="K1395">
        <v>4038889058382</v>
      </c>
    </row>
    <row r="1396" spans="1:11" x14ac:dyDescent="0.25">
      <c r="A1396" t="s">
        <v>16</v>
      </c>
      <c r="B1396">
        <v>887</v>
      </c>
      <c r="C1396" t="s">
        <v>22</v>
      </c>
      <c r="D1396" t="s">
        <v>75</v>
      </c>
      <c r="E1396">
        <v>7</v>
      </c>
      <c r="F1396" s="2">
        <f t="shared" ca="1" si="42"/>
        <v>46174</v>
      </c>
      <c r="G1396" s="2">
        <f t="shared" ca="1" si="43"/>
        <v>46194</v>
      </c>
      <c r="H1396">
        <f ca="1">NETWORKDAYS((TODAY()+3),VLOOKUP(K1396,[1]EDLZDPY!$C$1:$F$65512,4,FALSE))</f>
        <v>60</v>
      </c>
      <c r="I1396" t="s">
        <v>218</v>
      </c>
      <c r="J1396" t="s">
        <v>1336</v>
      </c>
      <c r="K1396">
        <v>4038889058436</v>
      </c>
    </row>
    <row r="1397" spans="1:11" x14ac:dyDescent="0.25">
      <c r="A1397" t="s">
        <v>16</v>
      </c>
      <c r="B1397">
        <v>887</v>
      </c>
      <c r="C1397" t="s">
        <v>22</v>
      </c>
      <c r="D1397" t="s">
        <v>75</v>
      </c>
      <c r="E1397">
        <v>8</v>
      </c>
      <c r="F1397" s="2">
        <f t="shared" ca="1" si="42"/>
        <v>46174</v>
      </c>
      <c r="G1397" s="2">
        <f t="shared" ca="1" si="43"/>
        <v>46194</v>
      </c>
      <c r="H1397">
        <f ca="1">NETWORKDAYS((TODAY()+3),VLOOKUP(K1397,[1]EDLZDPY!$C$1:$F$65512,4,FALSE))</f>
        <v>35</v>
      </c>
      <c r="I1397" t="s">
        <v>218</v>
      </c>
      <c r="J1397" t="s">
        <v>1337</v>
      </c>
      <c r="K1397">
        <v>4038889058429</v>
      </c>
    </row>
    <row r="1398" spans="1:11" x14ac:dyDescent="0.25">
      <c r="A1398" t="s">
        <v>16</v>
      </c>
      <c r="B1398">
        <v>887</v>
      </c>
      <c r="C1398" t="s">
        <v>22</v>
      </c>
      <c r="D1398" t="s">
        <v>78</v>
      </c>
      <c r="E1398">
        <v>1</v>
      </c>
      <c r="F1398" s="2">
        <f t="shared" ca="1" si="42"/>
        <v>46174</v>
      </c>
      <c r="G1398" s="2">
        <f t="shared" ca="1" si="43"/>
        <v>46194</v>
      </c>
      <c r="H1398">
        <f ca="1">NETWORKDAYS((TODAY()+3),VLOOKUP(K1398,[1]EDLZDPY!$C$1:$F$65512,4,FALSE))</f>
        <v>50</v>
      </c>
      <c r="I1398" t="s">
        <v>260</v>
      </c>
      <c r="J1398" t="s">
        <v>1338</v>
      </c>
      <c r="K1398">
        <v>5901730930955</v>
      </c>
    </row>
    <row r="1399" spans="1:11" x14ac:dyDescent="0.25">
      <c r="A1399" t="s">
        <v>16</v>
      </c>
      <c r="B1399">
        <v>887</v>
      </c>
      <c r="C1399" t="s">
        <v>22</v>
      </c>
      <c r="D1399" t="s">
        <v>174</v>
      </c>
      <c r="E1399">
        <v>1</v>
      </c>
      <c r="F1399" s="2">
        <f t="shared" ref="F1399:F1462" ca="1" si="44">TODAY()+4</f>
        <v>46174</v>
      </c>
      <c r="G1399" s="2">
        <f t="shared" ref="G1399:G1462" ca="1" si="45">TODAY()+24</f>
        <v>46194</v>
      </c>
      <c r="H1399">
        <f ca="1">NETWORKDAYS((TODAY()+3),VLOOKUP(K1399,[1]EDLZDPY!$C$1:$F$65512,4,FALSE))</f>
        <v>30</v>
      </c>
      <c r="I1399" t="s">
        <v>374</v>
      </c>
      <c r="J1399" t="s">
        <v>1339</v>
      </c>
      <c r="K1399">
        <v>4250006108262</v>
      </c>
    </row>
    <row r="1400" spans="1:11" x14ac:dyDescent="0.25">
      <c r="A1400" t="s">
        <v>16</v>
      </c>
      <c r="B1400">
        <v>887</v>
      </c>
      <c r="C1400" t="s">
        <v>22</v>
      </c>
      <c r="D1400" t="s">
        <v>86</v>
      </c>
      <c r="E1400">
        <v>1</v>
      </c>
      <c r="F1400" s="2">
        <f t="shared" ca="1" si="44"/>
        <v>46174</v>
      </c>
      <c r="G1400" s="2">
        <f t="shared" ca="1" si="45"/>
        <v>46194</v>
      </c>
      <c r="H1400">
        <f ca="1">NETWORKDAYS((TODAY()+3),VLOOKUP(K1400,[1]EDLZDPY!$C$1:$F$65512,4,FALSE))</f>
        <v>50</v>
      </c>
      <c r="I1400" t="s">
        <v>264</v>
      </c>
      <c r="J1400" t="s">
        <v>1340</v>
      </c>
      <c r="K1400">
        <v>4250006115406</v>
      </c>
    </row>
    <row r="1401" spans="1:11" x14ac:dyDescent="0.25">
      <c r="A1401" t="s">
        <v>16</v>
      </c>
      <c r="B1401">
        <v>887</v>
      </c>
      <c r="C1401" t="s">
        <v>22</v>
      </c>
      <c r="D1401" t="s">
        <v>92</v>
      </c>
      <c r="E1401">
        <v>1</v>
      </c>
      <c r="F1401" s="2">
        <f t="shared" ca="1" si="44"/>
        <v>46174</v>
      </c>
      <c r="G1401" s="2">
        <f t="shared" ca="1" si="45"/>
        <v>46194</v>
      </c>
      <c r="H1401">
        <f ca="1">NETWORKDAYS((TODAY()+3),VLOOKUP(K1401,[1]EDLZDPY!$C$1:$F$65512,4,FALSE))</f>
        <v>45</v>
      </c>
      <c r="I1401" t="s">
        <v>268</v>
      </c>
      <c r="J1401" t="s">
        <v>1341</v>
      </c>
      <c r="K1401">
        <v>4250006109658</v>
      </c>
    </row>
    <row r="1402" spans="1:11" x14ac:dyDescent="0.25">
      <c r="A1402" t="s">
        <v>16</v>
      </c>
      <c r="B1402">
        <v>887</v>
      </c>
      <c r="C1402" t="s">
        <v>22</v>
      </c>
      <c r="D1402" t="s">
        <v>96</v>
      </c>
      <c r="E1402">
        <v>1</v>
      </c>
      <c r="F1402" s="2">
        <f t="shared" ca="1" si="44"/>
        <v>46174</v>
      </c>
      <c r="G1402" s="2">
        <f t="shared" ca="1" si="45"/>
        <v>46194</v>
      </c>
      <c r="H1402">
        <f ca="1">NETWORKDAYS((TODAY()+3),VLOOKUP(K1402,[1]EDLZDPY!$C$1:$F$65512,4,FALSE))</f>
        <v>70</v>
      </c>
      <c r="I1402" t="s">
        <v>271</v>
      </c>
      <c r="J1402" t="s">
        <v>1342</v>
      </c>
      <c r="K1402">
        <v>4038889074870</v>
      </c>
    </row>
    <row r="1403" spans="1:11" x14ac:dyDescent="0.25">
      <c r="A1403" t="s">
        <v>16</v>
      </c>
      <c r="B1403">
        <v>887</v>
      </c>
      <c r="C1403" t="s">
        <v>22</v>
      </c>
      <c r="D1403" t="s">
        <v>96</v>
      </c>
      <c r="E1403">
        <v>2</v>
      </c>
      <c r="F1403" s="2">
        <f t="shared" ca="1" si="44"/>
        <v>46174</v>
      </c>
      <c r="G1403" s="2">
        <f t="shared" ca="1" si="45"/>
        <v>46194</v>
      </c>
      <c r="H1403">
        <f ca="1">NETWORKDAYS((TODAY()+3),VLOOKUP(K1403,[1]EDLZDPY!$C$1:$F$65512,4,FALSE))</f>
        <v>60</v>
      </c>
      <c r="I1403" t="s">
        <v>271</v>
      </c>
      <c r="J1403" t="s">
        <v>1343</v>
      </c>
      <c r="K1403">
        <v>4038889074863</v>
      </c>
    </row>
    <row r="1404" spans="1:11" x14ac:dyDescent="0.25">
      <c r="A1404" t="s">
        <v>16</v>
      </c>
      <c r="B1404">
        <v>887</v>
      </c>
      <c r="C1404" t="s">
        <v>22</v>
      </c>
      <c r="D1404" t="s">
        <v>97</v>
      </c>
      <c r="E1404">
        <v>1</v>
      </c>
      <c r="F1404" s="2">
        <f t="shared" ca="1" si="44"/>
        <v>46174</v>
      </c>
      <c r="G1404" s="2">
        <f t="shared" ca="1" si="45"/>
        <v>46194</v>
      </c>
      <c r="H1404">
        <f ca="1">NETWORKDAYS((TODAY()+3),VLOOKUP(K1404,[1]EDLZDPY!$C$1:$F$65512,4,FALSE))</f>
        <v>70</v>
      </c>
      <c r="I1404" t="s">
        <v>273</v>
      </c>
      <c r="J1404" t="s">
        <v>1344</v>
      </c>
      <c r="K1404">
        <v>4038889074825</v>
      </c>
    </row>
    <row r="1405" spans="1:11" x14ac:dyDescent="0.25">
      <c r="A1405" t="s">
        <v>16</v>
      </c>
      <c r="B1405">
        <v>887</v>
      </c>
      <c r="C1405" t="s">
        <v>22</v>
      </c>
      <c r="D1405" t="s">
        <v>98</v>
      </c>
      <c r="E1405">
        <v>1</v>
      </c>
      <c r="F1405" s="2">
        <f t="shared" ca="1" si="44"/>
        <v>46174</v>
      </c>
      <c r="G1405" s="2">
        <f t="shared" ca="1" si="45"/>
        <v>46194</v>
      </c>
      <c r="H1405">
        <f ca="1">NETWORKDAYS((TODAY()+3),VLOOKUP(K1405,[1]EDLZDPY!$C$1:$F$65512,4,FALSE))</f>
        <v>70</v>
      </c>
      <c r="I1405" t="s">
        <v>274</v>
      </c>
      <c r="J1405" t="s">
        <v>1345</v>
      </c>
      <c r="K1405">
        <v>4038889077581</v>
      </c>
    </row>
    <row r="1406" spans="1:11" x14ac:dyDescent="0.25">
      <c r="A1406" t="s">
        <v>16</v>
      </c>
      <c r="B1406">
        <v>887</v>
      </c>
      <c r="C1406" t="s">
        <v>22</v>
      </c>
      <c r="D1406" t="s">
        <v>98</v>
      </c>
      <c r="E1406">
        <v>2</v>
      </c>
      <c r="F1406" s="2">
        <f t="shared" ca="1" si="44"/>
        <v>46174</v>
      </c>
      <c r="G1406" s="2">
        <f t="shared" ca="1" si="45"/>
        <v>46194</v>
      </c>
      <c r="H1406">
        <f ca="1">NETWORKDAYS((TODAY()+3),VLOOKUP(K1406,[1]EDLZDPY!$C$1:$F$65512,4,FALSE))</f>
        <v>30</v>
      </c>
      <c r="I1406" t="s">
        <v>274</v>
      </c>
      <c r="J1406" t="s">
        <v>1346</v>
      </c>
      <c r="K1406">
        <v>4038889077598</v>
      </c>
    </row>
    <row r="1407" spans="1:11" x14ac:dyDescent="0.25">
      <c r="A1407" t="s">
        <v>16</v>
      </c>
      <c r="B1407">
        <v>887</v>
      </c>
      <c r="C1407" t="s">
        <v>22</v>
      </c>
      <c r="D1407" t="s">
        <v>100</v>
      </c>
      <c r="E1407">
        <v>1</v>
      </c>
      <c r="F1407" s="2">
        <f t="shared" ca="1" si="44"/>
        <v>46174</v>
      </c>
      <c r="G1407" s="2">
        <f t="shared" ca="1" si="45"/>
        <v>46194</v>
      </c>
      <c r="H1407">
        <f ca="1">NETWORKDAYS((TODAY()+3),VLOOKUP(K1407,[1]EDLZDPY!$C$1:$F$65512,4,FALSE))</f>
        <v>60</v>
      </c>
      <c r="I1407" t="s">
        <v>400</v>
      </c>
      <c r="J1407" t="s">
        <v>1347</v>
      </c>
      <c r="K1407">
        <v>4038889077635</v>
      </c>
    </row>
    <row r="1408" spans="1:11" x14ac:dyDescent="0.25">
      <c r="A1408" t="s">
        <v>16</v>
      </c>
      <c r="B1408">
        <v>887</v>
      </c>
      <c r="C1408" t="s">
        <v>22</v>
      </c>
      <c r="D1408" t="s">
        <v>100</v>
      </c>
      <c r="E1408">
        <v>2</v>
      </c>
      <c r="F1408" s="2">
        <f t="shared" ca="1" si="44"/>
        <v>46174</v>
      </c>
      <c r="G1408" s="2">
        <f t="shared" ca="1" si="45"/>
        <v>46194</v>
      </c>
      <c r="H1408">
        <f ca="1">NETWORKDAYS((TODAY()+3),VLOOKUP(K1408,[1]EDLZDPY!$C$1:$F$65512,4,FALSE))</f>
        <v>60</v>
      </c>
      <c r="I1408" t="s">
        <v>276</v>
      </c>
      <c r="J1408" t="s">
        <v>1348</v>
      </c>
      <c r="K1408">
        <v>4038889077666</v>
      </c>
    </row>
    <row r="1409" spans="1:11" x14ac:dyDescent="0.25">
      <c r="A1409" t="s">
        <v>16</v>
      </c>
      <c r="B1409">
        <v>887</v>
      </c>
      <c r="C1409" t="s">
        <v>22</v>
      </c>
      <c r="D1409" t="s">
        <v>100</v>
      </c>
      <c r="E1409">
        <v>3</v>
      </c>
      <c r="F1409" s="2">
        <f t="shared" ca="1" si="44"/>
        <v>46174</v>
      </c>
      <c r="G1409" s="2">
        <f t="shared" ca="1" si="45"/>
        <v>46194</v>
      </c>
      <c r="H1409">
        <f ca="1">NETWORKDAYS((TODAY()+3),VLOOKUP(K1409,[1]EDLZDPY!$C$1:$F$65512,4,FALSE))</f>
        <v>55</v>
      </c>
      <c r="I1409" t="s">
        <v>276</v>
      </c>
      <c r="J1409" t="s">
        <v>1349</v>
      </c>
      <c r="K1409">
        <v>4038889077697</v>
      </c>
    </row>
    <row r="1410" spans="1:11" x14ac:dyDescent="0.25">
      <c r="A1410" t="s">
        <v>16</v>
      </c>
      <c r="B1410">
        <v>887</v>
      </c>
      <c r="C1410" t="s">
        <v>22</v>
      </c>
      <c r="D1410" t="s">
        <v>100</v>
      </c>
      <c r="E1410">
        <v>4</v>
      </c>
      <c r="F1410" s="2">
        <f t="shared" ca="1" si="44"/>
        <v>46174</v>
      </c>
      <c r="G1410" s="2">
        <f t="shared" ca="1" si="45"/>
        <v>46194</v>
      </c>
      <c r="H1410">
        <f ca="1">NETWORKDAYS((TODAY()+3),VLOOKUP(K1410,[1]EDLZDPY!$C$1:$F$65512,4,FALSE))</f>
        <v>60</v>
      </c>
      <c r="I1410" t="s">
        <v>276</v>
      </c>
      <c r="J1410" t="s">
        <v>1350</v>
      </c>
      <c r="K1410">
        <v>4038889077727</v>
      </c>
    </row>
    <row r="1411" spans="1:11" x14ac:dyDescent="0.25">
      <c r="A1411" t="s">
        <v>16</v>
      </c>
      <c r="B1411">
        <v>887</v>
      </c>
      <c r="C1411" t="s">
        <v>22</v>
      </c>
      <c r="D1411" t="s">
        <v>100</v>
      </c>
      <c r="E1411">
        <v>11</v>
      </c>
      <c r="F1411" s="2">
        <f t="shared" ca="1" si="44"/>
        <v>46174</v>
      </c>
      <c r="G1411" s="2">
        <f t="shared" ca="1" si="45"/>
        <v>46194</v>
      </c>
      <c r="H1411">
        <f ca="1">NETWORKDAYS((TODAY()+3),VLOOKUP(K1411,[1]EDLZDPY!$C$1:$F$65512,4,FALSE))</f>
        <v>55</v>
      </c>
      <c r="I1411" t="s">
        <v>400</v>
      </c>
      <c r="J1411" t="s">
        <v>1351</v>
      </c>
      <c r="K1411">
        <v>4038889077642</v>
      </c>
    </row>
    <row r="1412" spans="1:11" x14ac:dyDescent="0.25">
      <c r="A1412" t="s">
        <v>16</v>
      </c>
      <c r="B1412">
        <v>887</v>
      </c>
      <c r="C1412" t="s">
        <v>22</v>
      </c>
      <c r="D1412" t="s">
        <v>100</v>
      </c>
      <c r="E1412">
        <v>12</v>
      </c>
      <c r="F1412" s="2">
        <f t="shared" ca="1" si="44"/>
        <v>46174</v>
      </c>
      <c r="G1412" s="2">
        <f t="shared" ca="1" si="45"/>
        <v>46194</v>
      </c>
      <c r="H1412">
        <f ca="1">NETWORKDAYS((TODAY()+3),VLOOKUP(K1412,[1]EDLZDPY!$C$1:$F$65512,4,FALSE))</f>
        <v>30</v>
      </c>
      <c r="I1412" t="s">
        <v>276</v>
      </c>
      <c r="J1412" t="s">
        <v>1352</v>
      </c>
      <c r="K1412">
        <v>4038889077673</v>
      </c>
    </row>
    <row r="1413" spans="1:11" x14ac:dyDescent="0.25">
      <c r="A1413" t="s">
        <v>16</v>
      </c>
      <c r="B1413">
        <v>887</v>
      </c>
      <c r="C1413" t="s">
        <v>22</v>
      </c>
      <c r="D1413" t="s">
        <v>100</v>
      </c>
      <c r="E1413">
        <v>13</v>
      </c>
      <c r="F1413" s="2">
        <f t="shared" ca="1" si="44"/>
        <v>46174</v>
      </c>
      <c r="G1413" s="2">
        <f t="shared" ca="1" si="45"/>
        <v>46194</v>
      </c>
      <c r="H1413">
        <f ca="1">NETWORKDAYS((TODAY()+3),VLOOKUP(K1413,[1]EDLZDPY!$C$1:$F$65512,4,FALSE))</f>
        <v>60</v>
      </c>
      <c r="I1413" t="s">
        <v>276</v>
      </c>
      <c r="J1413" t="s">
        <v>1353</v>
      </c>
      <c r="K1413">
        <v>4038889077703</v>
      </c>
    </row>
    <row r="1414" spans="1:11" x14ac:dyDescent="0.25">
      <c r="A1414" t="s">
        <v>16</v>
      </c>
      <c r="B1414">
        <v>887</v>
      </c>
      <c r="C1414" t="s">
        <v>22</v>
      </c>
      <c r="D1414" t="s">
        <v>100</v>
      </c>
      <c r="E1414">
        <v>14</v>
      </c>
      <c r="F1414" s="2">
        <f t="shared" ca="1" si="44"/>
        <v>46174</v>
      </c>
      <c r="G1414" s="2">
        <f t="shared" ca="1" si="45"/>
        <v>46194</v>
      </c>
      <c r="H1414">
        <f ca="1">NETWORKDAYS((TODAY()+3),VLOOKUP(K1414,[1]EDLZDPY!$C$1:$F$65512,4,FALSE))</f>
        <v>30</v>
      </c>
      <c r="I1414" t="s">
        <v>276</v>
      </c>
      <c r="J1414" t="s">
        <v>1354</v>
      </c>
      <c r="K1414">
        <v>4038889077734</v>
      </c>
    </row>
    <row r="1415" spans="1:11" x14ac:dyDescent="0.25">
      <c r="A1415" t="s">
        <v>16</v>
      </c>
      <c r="B1415">
        <v>887</v>
      </c>
      <c r="C1415" t="s">
        <v>22</v>
      </c>
      <c r="D1415" t="s">
        <v>100</v>
      </c>
      <c r="E1415">
        <v>21</v>
      </c>
      <c r="F1415" s="2">
        <f t="shared" ca="1" si="44"/>
        <v>46174</v>
      </c>
      <c r="G1415" s="2">
        <f t="shared" ca="1" si="45"/>
        <v>46194</v>
      </c>
      <c r="H1415">
        <f ca="1">NETWORKDAYS((TODAY()+3),VLOOKUP(K1415,[1]EDLZDPY!$C$1:$F$65512,4,FALSE))</f>
        <v>60</v>
      </c>
      <c r="I1415" t="s">
        <v>400</v>
      </c>
      <c r="J1415" t="s">
        <v>1355</v>
      </c>
      <c r="K1415">
        <v>4038889077659</v>
      </c>
    </row>
    <row r="1416" spans="1:11" x14ac:dyDescent="0.25">
      <c r="A1416" t="s">
        <v>16</v>
      </c>
      <c r="B1416">
        <v>887</v>
      </c>
      <c r="C1416" t="s">
        <v>22</v>
      </c>
      <c r="D1416" t="s">
        <v>100</v>
      </c>
      <c r="E1416">
        <v>22</v>
      </c>
      <c r="F1416" s="2">
        <f t="shared" ca="1" si="44"/>
        <v>46174</v>
      </c>
      <c r="G1416" s="2">
        <f t="shared" ca="1" si="45"/>
        <v>46194</v>
      </c>
      <c r="H1416">
        <f ca="1">NETWORKDAYS((TODAY()+3),VLOOKUP(K1416,[1]EDLZDPY!$C$1:$F$65512,4,FALSE))</f>
        <v>60</v>
      </c>
      <c r="I1416" t="s">
        <v>276</v>
      </c>
      <c r="J1416" t="s">
        <v>1356</v>
      </c>
      <c r="K1416">
        <v>4038889077680</v>
      </c>
    </row>
    <row r="1417" spans="1:11" x14ac:dyDescent="0.25">
      <c r="A1417" t="s">
        <v>16</v>
      </c>
      <c r="B1417">
        <v>887</v>
      </c>
      <c r="C1417" t="s">
        <v>22</v>
      </c>
      <c r="D1417" t="s">
        <v>100</v>
      </c>
      <c r="E1417">
        <v>23</v>
      </c>
      <c r="F1417" s="2">
        <f t="shared" ca="1" si="44"/>
        <v>46174</v>
      </c>
      <c r="G1417" s="2">
        <f t="shared" ca="1" si="45"/>
        <v>46194</v>
      </c>
      <c r="H1417">
        <f ca="1">NETWORKDAYS((TODAY()+3),VLOOKUP(K1417,[1]EDLZDPY!$C$1:$F$65512,4,FALSE))</f>
        <v>60</v>
      </c>
      <c r="I1417" t="s">
        <v>276</v>
      </c>
      <c r="J1417" t="s">
        <v>1357</v>
      </c>
      <c r="K1417">
        <v>4038889077710</v>
      </c>
    </row>
    <row r="1418" spans="1:11" x14ac:dyDescent="0.25">
      <c r="A1418" t="s">
        <v>16</v>
      </c>
      <c r="B1418">
        <v>887</v>
      </c>
      <c r="C1418" t="s">
        <v>22</v>
      </c>
      <c r="D1418" t="s">
        <v>100</v>
      </c>
      <c r="E1418">
        <v>24</v>
      </c>
      <c r="F1418" s="2">
        <f t="shared" ca="1" si="44"/>
        <v>46174</v>
      </c>
      <c r="G1418" s="2">
        <f t="shared" ca="1" si="45"/>
        <v>46194</v>
      </c>
      <c r="H1418">
        <f ca="1">NETWORKDAYS((TODAY()+3),VLOOKUP(K1418,[1]EDLZDPY!$C$1:$F$65512,4,FALSE))</f>
        <v>60</v>
      </c>
      <c r="I1418" t="s">
        <v>276</v>
      </c>
      <c r="J1418" t="s">
        <v>1358</v>
      </c>
      <c r="K1418">
        <v>4038889077741</v>
      </c>
    </row>
    <row r="1419" spans="1:11" x14ac:dyDescent="0.25">
      <c r="A1419" t="s">
        <v>16</v>
      </c>
      <c r="B1419">
        <v>887</v>
      </c>
      <c r="C1419" t="s">
        <v>22</v>
      </c>
      <c r="D1419" t="s">
        <v>100</v>
      </c>
      <c r="E1419">
        <v>31</v>
      </c>
      <c r="F1419" s="2">
        <f t="shared" ca="1" si="44"/>
        <v>46174</v>
      </c>
      <c r="G1419" s="2">
        <f t="shared" ca="1" si="45"/>
        <v>46194</v>
      </c>
      <c r="H1419">
        <f ca="1">NETWORKDAYS((TODAY()+3),VLOOKUP(K1419,[1]EDLZDPY!$C$1:$F$65512,4,FALSE))</f>
        <v>60</v>
      </c>
      <c r="I1419" t="s">
        <v>400</v>
      </c>
      <c r="J1419" t="s">
        <v>1359</v>
      </c>
      <c r="K1419">
        <v>4038889081281</v>
      </c>
    </row>
    <row r="1420" spans="1:11" x14ac:dyDescent="0.25">
      <c r="A1420" t="s">
        <v>16</v>
      </c>
      <c r="B1420">
        <v>887</v>
      </c>
      <c r="C1420" t="s">
        <v>22</v>
      </c>
      <c r="D1420" t="s">
        <v>100</v>
      </c>
      <c r="E1420">
        <v>32</v>
      </c>
      <c r="F1420" s="2">
        <f t="shared" ca="1" si="44"/>
        <v>46174</v>
      </c>
      <c r="G1420" s="2">
        <f t="shared" ca="1" si="45"/>
        <v>46194</v>
      </c>
      <c r="H1420">
        <f ca="1">NETWORKDAYS((TODAY()+3),VLOOKUP(K1420,[1]EDLZDPY!$C$1:$F$65512,4,FALSE))</f>
        <v>55</v>
      </c>
      <c r="I1420" t="s">
        <v>276</v>
      </c>
      <c r="J1420" t="s">
        <v>1360</v>
      </c>
      <c r="K1420">
        <v>4038889081298</v>
      </c>
    </row>
    <row r="1421" spans="1:11" x14ac:dyDescent="0.25">
      <c r="A1421" t="s">
        <v>16</v>
      </c>
      <c r="B1421">
        <v>887</v>
      </c>
      <c r="C1421" t="s">
        <v>22</v>
      </c>
      <c r="D1421" t="s">
        <v>100</v>
      </c>
      <c r="E1421">
        <v>33</v>
      </c>
      <c r="F1421" s="2">
        <f t="shared" ca="1" si="44"/>
        <v>46174</v>
      </c>
      <c r="G1421" s="2">
        <f t="shared" ca="1" si="45"/>
        <v>46194</v>
      </c>
      <c r="H1421">
        <f ca="1">NETWORKDAYS((TODAY()+3),VLOOKUP(K1421,[1]EDLZDPY!$C$1:$F$65512,4,FALSE))</f>
        <v>70</v>
      </c>
      <c r="I1421" t="s">
        <v>276</v>
      </c>
      <c r="J1421" t="s">
        <v>1361</v>
      </c>
      <c r="K1421">
        <v>4038889081304</v>
      </c>
    </row>
    <row r="1422" spans="1:11" x14ac:dyDescent="0.25">
      <c r="A1422" t="s">
        <v>16</v>
      </c>
      <c r="B1422">
        <v>887</v>
      </c>
      <c r="C1422" t="s">
        <v>22</v>
      </c>
      <c r="D1422" t="s">
        <v>100</v>
      </c>
      <c r="E1422">
        <v>34</v>
      </c>
      <c r="F1422" s="2">
        <f t="shared" ca="1" si="44"/>
        <v>46174</v>
      </c>
      <c r="G1422" s="2">
        <f t="shared" ca="1" si="45"/>
        <v>46194</v>
      </c>
      <c r="H1422">
        <f ca="1">NETWORKDAYS((TODAY()+3),VLOOKUP(K1422,[1]EDLZDPY!$C$1:$F$65512,4,FALSE))</f>
        <v>70</v>
      </c>
      <c r="I1422" t="s">
        <v>276</v>
      </c>
      <c r="J1422" t="s">
        <v>1362</v>
      </c>
      <c r="K1422">
        <v>4038889081311</v>
      </c>
    </row>
    <row r="1423" spans="1:11" x14ac:dyDescent="0.25">
      <c r="A1423" t="s">
        <v>16</v>
      </c>
      <c r="B1423">
        <v>887</v>
      </c>
      <c r="C1423" t="s">
        <v>22</v>
      </c>
      <c r="D1423" t="s">
        <v>108</v>
      </c>
      <c r="E1423">
        <v>1</v>
      </c>
      <c r="F1423" s="2">
        <f t="shared" ca="1" si="44"/>
        <v>46174</v>
      </c>
      <c r="G1423" s="2">
        <f t="shared" ca="1" si="45"/>
        <v>46194</v>
      </c>
      <c r="H1423">
        <f ca="1">NETWORKDAYS((TODAY()+3),VLOOKUP(K1423,[1]EDLZDPY!$C$1:$F$65512,4,FALSE))</f>
        <v>30</v>
      </c>
      <c r="I1423" t="s">
        <v>285</v>
      </c>
      <c r="J1423" t="s">
        <v>1363</v>
      </c>
      <c r="K1423">
        <v>4038889082059</v>
      </c>
    </row>
    <row r="1424" spans="1:11" x14ac:dyDescent="0.25">
      <c r="A1424" t="s">
        <v>16</v>
      </c>
      <c r="B1424">
        <v>887</v>
      </c>
      <c r="C1424" t="s">
        <v>22</v>
      </c>
      <c r="D1424" t="s">
        <v>108</v>
      </c>
      <c r="E1424">
        <v>2</v>
      </c>
      <c r="F1424" s="2">
        <f t="shared" ca="1" si="44"/>
        <v>46174</v>
      </c>
      <c r="G1424" s="2">
        <f t="shared" ca="1" si="45"/>
        <v>46194</v>
      </c>
      <c r="H1424">
        <f ca="1">NETWORKDAYS((TODAY()+3),VLOOKUP(K1424,[1]EDLZDPY!$C$1:$F$65512,4,FALSE))</f>
        <v>30</v>
      </c>
      <c r="I1424" t="s">
        <v>285</v>
      </c>
      <c r="J1424" t="s">
        <v>1364</v>
      </c>
      <c r="K1424">
        <v>4038889082066</v>
      </c>
    </row>
    <row r="1425" spans="1:11" x14ac:dyDescent="0.25">
      <c r="A1425" t="s">
        <v>16</v>
      </c>
      <c r="B1425">
        <v>887</v>
      </c>
      <c r="C1425" t="s">
        <v>22</v>
      </c>
      <c r="D1425" t="s">
        <v>113</v>
      </c>
      <c r="E1425">
        <v>1</v>
      </c>
      <c r="F1425" s="2">
        <f t="shared" ca="1" si="44"/>
        <v>46174</v>
      </c>
      <c r="G1425" s="2">
        <f t="shared" ca="1" si="45"/>
        <v>46194</v>
      </c>
      <c r="H1425">
        <f ca="1">NETWORKDAYS((TODAY()+3),VLOOKUP(K1425,[1]EDLZDPY!$C$1:$F$65512,4,FALSE))</f>
        <v>50</v>
      </c>
      <c r="I1425" t="s">
        <v>401</v>
      </c>
      <c r="J1425" t="s">
        <v>1365</v>
      </c>
      <c r="K1425">
        <v>4038889084701</v>
      </c>
    </row>
    <row r="1426" spans="1:11" x14ac:dyDescent="0.25">
      <c r="A1426" t="s">
        <v>16</v>
      </c>
      <c r="B1426">
        <v>887</v>
      </c>
      <c r="C1426" t="s">
        <v>22</v>
      </c>
      <c r="D1426" t="s">
        <v>115</v>
      </c>
      <c r="E1426">
        <v>1</v>
      </c>
      <c r="F1426" s="2">
        <f t="shared" ca="1" si="44"/>
        <v>46174</v>
      </c>
      <c r="G1426" s="2">
        <f t="shared" ca="1" si="45"/>
        <v>46194</v>
      </c>
      <c r="H1426">
        <f ca="1">NETWORKDAYS((TODAY()+3),VLOOKUP(K1426,[1]EDLZDPY!$C$1:$F$65512,4,FALSE))</f>
        <v>30</v>
      </c>
      <c r="I1426" t="s">
        <v>296</v>
      </c>
      <c r="J1426" t="s">
        <v>1366</v>
      </c>
      <c r="K1426">
        <v>4038889082561</v>
      </c>
    </row>
    <row r="1427" spans="1:11" x14ac:dyDescent="0.25">
      <c r="A1427" t="s">
        <v>16</v>
      </c>
      <c r="B1427">
        <v>887</v>
      </c>
      <c r="C1427" t="s">
        <v>22</v>
      </c>
      <c r="D1427" t="s">
        <v>115</v>
      </c>
      <c r="E1427">
        <v>2</v>
      </c>
      <c r="F1427" s="2">
        <f t="shared" ca="1" si="44"/>
        <v>46174</v>
      </c>
      <c r="G1427" s="2">
        <f t="shared" ca="1" si="45"/>
        <v>46194</v>
      </c>
      <c r="H1427">
        <f ca="1">NETWORKDAYS((TODAY()+3),VLOOKUP(K1427,[1]EDLZDPY!$C$1:$F$65512,4,FALSE))</f>
        <v>70</v>
      </c>
      <c r="I1427" t="s">
        <v>296</v>
      </c>
      <c r="J1427" t="s">
        <v>1367</v>
      </c>
      <c r="K1427">
        <v>4038889082578</v>
      </c>
    </row>
    <row r="1428" spans="1:11" x14ac:dyDescent="0.25">
      <c r="A1428" t="s">
        <v>16</v>
      </c>
      <c r="B1428">
        <v>887</v>
      </c>
      <c r="C1428" t="s">
        <v>22</v>
      </c>
      <c r="D1428" t="s">
        <v>116</v>
      </c>
      <c r="E1428">
        <v>1</v>
      </c>
      <c r="F1428" s="2">
        <f t="shared" ca="1" si="44"/>
        <v>46174</v>
      </c>
      <c r="G1428" s="2">
        <f t="shared" ca="1" si="45"/>
        <v>46194</v>
      </c>
      <c r="H1428">
        <f ca="1">NETWORKDAYS((TODAY()+3),VLOOKUP(K1428,[1]EDLZDPY!$C$1:$F$65512,4,FALSE))</f>
        <v>50</v>
      </c>
      <c r="I1428" t="s">
        <v>297</v>
      </c>
      <c r="J1428" t="s">
        <v>1368</v>
      </c>
      <c r="K1428">
        <v>4038889082509</v>
      </c>
    </row>
    <row r="1429" spans="1:11" x14ac:dyDescent="0.25">
      <c r="A1429" t="s">
        <v>16</v>
      </c>
      <c r="B1429">
        <v>887</v>
      </c>
      <c r="C1429" t="s">
        <v>22</v>
      </c>
      <c r="D1429" t="s">
        <v>116</v>
      </c>
      <c r="E1429">
        <v>2</v>
      </c>
      <c r="F1429" s="2">
        <f t="shared" ca="1" si="44"/>
        <v>46174</v>
      </c>
      <c r="G1429" s="2">
        <f t="shared" ca="1" si="45"/>
        <v>46194</v>
      </c>
      <c r="H1429">
        <f ca="1">NETWORKDAYS((TODAY()+3),VLOOKUP(K1429,[1]EDLZDPY!$C$1:$F$65512,4,FALSE))</f>
        <v>50</v>
      </c>
      <c r="I1429" t="s">
        <v>297</v>
      </c>
      <c r="J1429" t="s">
        <v>1369</v>
      </c>
      <c r="K1429">
        <v>4038889082547</v>
      </c>
    </row>
    <row r="1430" spans="1:11" x14ac:dyDescent="0.25">
      <c r="A1430" t="s">
        <v>16</v>
      </c>
      <c r="B1430">
        <v>887</v>
      </c>
      <c r="C1430" t="s">
        <v>22</v>
      </c>
      <c r="D1430" t="s">
        <v>116</v>
      </c>
      <c r="E1430">
        <v>3</v>
      </c>
      <c r="F1430" s="2">
        <f t="shared" ca="1" si="44"/>
        <v>46174</v>
      </c>
      <c r="G1430" s="2">
        <f t="shared" ca="1" si="45"/>
        <v>46194</v>
      </c>
      <c r="H1430">
        <f ca="1">NETWORKDAYS((TODAY()+3),VLOOKUP(K1430,[1]EDLZDPY!$C$1:$F$65512,4,FALSE))</f>
        <v>50</v>
      </c>
      <c r="I1430" t="s">
        <v>297</v>
      </c>
      <c r="J1430" t="s">
        <v>1370</v>
      </c>
      <c r="K1430">
        <v>4038889082530</v>
      </c>
    </row>
    <row r="1431" spans="1:11" x14ac:dyDescent="0.25">
      <c r="A1431" t="s">
        <v>16</v>
      </c>
      <c r="B1431">
        <v>887</v>
      </c>
      <c r="C1431" t="s">
        <v>22</v>
      </c>
      <c r="D1431" t="s">
        <v>116</v>
      </c>
      <c r="E1431">
        <v>4</v>
      </c>
      <c r="F1431" s="2">
        <f t="shared" ca="1" si="44"/>
        <v>46174</v>
      </c>
      <c r="G1431" s="2">
        <f t="shared" ca="1" si="45"/>
        <v>46194</v>
      </c>
      <c r="H1431">
        <f ca="1">NETWORKDAYS((TODAY()+3),VLOOKUP(K1431,[1]EDLZDPY!$C$1:$F$65512,4,FALSE))</f>
        <v>50</v>
      </c>
      <c r="I1431" t="s">
        <v>297</v>
      </c>
      <c r="J1431" t="s">
        <v>1368</v>
      </c>
      <c r="K1431">
        <v>4038889082516</v>
      </c>
    </row>
    <row r="1432" spans="1:11" x14ac:dyDescent="0.25">
      <c r="A1432" t="s">
        <v>16</v>
      </c>
      <c r="B1432">
        <v>887</v>
      </c>
      <c r="C1432" t="s">
        <v>22</v>
      </c>
      <c r="D1432" t="s">
        <v>116</v>
      </c>
      <c r="E1432">
        <v>5</v>
      </c>
      <c r="F1432" s="2">
        <f t="shared" ca="1" si="44"/>
        <v>46174</v>
      </c>
      <c r="G1432" s="2">
        <f t="shared" ca="1" si="45"/>
        <v>46194</v>
      </c>
      <c r="H1432">
        <f ca="1">NETWORKDAYS((TODAY()+3),VLOOKUP(K1432,[1]EDLZDPY!$C$1:$F$65512,4,FALSE))</f>
        <v>50</v>
      </c>
      <c r="I1432" t="s">
        <v>297</v>
      </c>
      <c r="J1432" t="s">
        <v>1371</v>
      </c>
      <c r="K1432">
        <v>4038889082523</v>
      </c>
    </row>
    <row r="1433" spans="1:11" x14ac:dyDescent="0.25">
      <c r="A1433" t="s">
        <v>16</v>
      </c>
      <c r="B1433">
        <v>887</v>
      </c>
      <c r="C1433" t="s">
        <v>22</v>
      </c>
      <c r="D1433" t="s">
        <v>118</v>
      </c>
      <c r="E1433">
        <v>1</v>
      </c>
      <c r="F1433" s="2">
        <f t="shared" ca="1" si="44"/>
        <v>46174</v>
      </c>
      <c r="G1433" s="2">
        <f t="shared" ca="1" si="45"/>
        <v>46194</v>
      </c>
      <c r="H1433">
        <f ca="1">NETWORKDAYS((TODAY()+3),VLOOKUP(K1433,[1]EDLZDPY!$C$1:$F$65512,4,FALSE))</f>
        <v>45</v>
      </c>
      <c r="I1433" t="s">
        <v>330</v>
      </c>
      <c r="J1433" t="s">
        <v>1372</v>
      </c>
      <c r="K1433">
        <v>4250006111347</v>
      </c>
    </row>
    <row r="1434" spans="1:11" x14ac:dyDescent="0.25">
      <c r="A1434" t="s">
        <v>16</v>
      </c>
      <c r="B1434">
        <v>887</v>
      </c>
      <c r="C1434" t="s">
        <v>22</v>
      </c>
      <c r="D1434" t="s">
        <v>149</v>
      </c>
      <c r="E1434">
        <v>1</v>
      </c>
      <c r="F1434" s="2">
        <f t="shared" ca="1" si="44"/>
        <v>46174</v>
      </c>
      <c r="G1434" s="2">
        <f t="shared" ca="1" si="45"/>
        <v>46194</v>
      </c>
      <c r="H1434">
        <f ca="1">NETWORKDAYS((TODAY()+3),VLOOKUP(K1434,[1]EDLZDPY!$C$1:$F$65512,4,FALSE))</f>
        <v>45</v>
      </c>
      <c r="I1434" t="s">
        <v>268</v>
      </c>
      <c r="J1434" t="s">
        <v>1373</v>
      </c>
      <c r="K1434">
        <v>4250006109658</v>
      </c>
    </row>
    <row r="1435" spans="1:11" x14ac:dyDescent="0.25">
      <c r="A1435" t="s">
        <v>16</v>
      </c>
      <c r="B1435">
        <v>887</v>
      </c>
      <c r="C1435" t="s">
        <v>22</v>
      </c>
      <c r="D1435" t="s">
        <v>149</v>
      </c>
      <c r="E1435">
        <v>2</v>
      </c>
      <c r="F1435" s="2">
        <f t="shared" ca="1" si="44"/>
        <v>46174</v>
      </c>
      <c r="G1435" s="2">
        <f t="shared" ca="1" si="45"/>
        <v>46194</v>
      </c>
      <c r="H1435">
        <f ca="1">NETWORKDAYS((TODAY()+3),VLOOKUP(K1435,[1]EDLZDPY!$C$1:$F$65512,4,FALSE))</f>
        <v>30</v>
      </c>
      <c r="I1435" t="s">
        <v>268</v>
      </c>
      <c r="J1435" t="s">
        <v>1374</v>
      </c>
      <c r="K1435">
        <v>4250006109368</v>
      </c>
    </row>
    <row r="1436" spans="1:11" x14ac:dyDescent="0.25">
      <c r="A1436" t="s">
        <v>16</v>
      </c>
      <c r="B1436">
        <v>887</v>
      </c>
      <c r="C1436" t="s">
        <v>22</v>
      </c>
      <c r="D1436" t="s">
        <v>120</v>
      </c>
      <c r="E1436">
        <v>2</v>
      </c>
      <c r="F1436" s="2">
        <f t="shared" ca="1" si="44"/>
        <v>46174</v>
      </c>
      <c r="G1436" s="2">
        <f t="shared" ca="1" si="45"/>
        <v>46194</v>
      </c>
      <c r="H1436">
        <f ca="1">NETWORKDAYS((TODAY()+3),VLOOKUP(K1436,[1]EDLZDPY!$C$1:$F$65512,4,FALSE))</f>
        <v>45</v>
      </c>
      <c r="I1436" t="s">
        <v>192</v>
      </c>
      <c r="J1436" t="s">
        <v>1375</v>
      </c>
      <c r="K1436">
        <v>4038889073958</v>
      </c>
    </row>
    <row r="1437" spans="1:11" x14ac:dyDescent="0.25">
      <c r="A1437" t="s">
        <v>16</v>
      </c>
      <c r="B1437">
        <v>887</v>
      </c>
      <c r="C1437" t="s">
        <v>22</v>
      </c>
      <c r="D1437" t="s">
        <v>120</v>
      </c>
      <c r="E1437">
        <v>3</v>
      </c>
      <c r="F1437" s="2">
        <f t="shared" ca="1" si="44"/>
        <v>46174</v>
      </c>
      <c r="G1437" s="2">
        <f t="shared" ca="1" si="45"/>
        <v>46194</v>
      </c>
      <c r="H1437">
        <f ca="1">NETWORKDAYS((TODAY()+3),VLOOKUP(K1437,[1]EDLZDPY!$C$1:$F$65512,4,FALSE))</f>
        <v>45</v>
      </c>
      <c r="I1437" t="s">
        <v>192</v>
      </c>
      <c r="J1437" t="s">
        <v>1376</v>
      </c>
      <c r="K1437">
        <v>4038889073965</v>
      </c>
    </row>
    <row r="1438" spans="1:11" x14ac:dyDescent="0.25">
      <c r="A1438" t="s">
        <v>16</v>
      </c>
      <c r="B1438">
        <v>887</v>
      </c>
      <c r="C1438" t="s">
        <v>22</v>
      </c>
      <c r="D1438" t="s">
        <v>172</v>
      </c>
      <c r="E1438">
        <v>1</v>
      </c>
      <c r="F1438" s="2">
        <f t="shared" ca="1" si="44"/>
        <v>46174</v>
      </c>
      <c r="G1438" s="2">
        <f t="shared" ca="1" si="45"/>
        <v>46194</v>
      </c>
      <c r="H1438">
        <f ca="1">NETWORKDAYS((TODAY()+3),VLOOKUP(K1438,[1]EDLZDPY!$C$1:$F$65512,4,FALSE))</f>
        <v>55</v>
      </c>
      <c r="I1438" t="s">
        <v>383</v>
      </c>
      <c r="J1438" t="s">
        <v>1377</v>
      </c>
      <c r="K1438">
        <v>4038889074788</v>
      </c>
    </row>
    <row r="1439" spans="1:11" x14ac:dyDescent="0.25">
      <c r="A1439" t="s">
        <v>16</v>
      </c>
      <c r="B1439">
        <v>887</v>
      </c>
      <c r="C1439" t="s">
        <v>22</v>
      </c>
      <c r="D1439" t="s">
        <v>126</v>
      </c>
      <c r="E1439">
        <v>1</v>
      </c>
      <c r="F1439" s="2">
        <f t="shared" ca="1" si="44"/>
        <v>46174</v>
      </c>
      <c r="G1439" s="2">
        <f t="shared" ca="1" si="45"/>
        <v>46194</v>
      </c>
      <c r="H1439">
        <f ca="1">NETWORKDAYS((TODAY()+3),VLOOKUP(K1439,[1]EDLZDPY!$C$1:$F$65512,4,FALSE))</f>
        <v>50</v>
      </c>
      <c r="I1439" t="s">
        <v>402</v>
      </c>
      <c r="J1439" t="s">
        <v>1378</v>
      </c>
      <c r="K1439">
        <v>4038889084718</v>
      </c>
    </row>
    <row r="1440" spans="1:11" x14ac:dyDescent="0.25">
      <c r="A1440" t="s">
        <v>16</v>
      </c>
      <c r="B1440">
        <v>887</v>
      </c>
      <c r="C1440" t="s">
        <v>22</v>
      </c>
      <c r="D1440" t="s">
        <v>126</v>
      </c>
      <c r="E1440">
        <v>2</v>
      </c>
      <c r="F1440" s="2">
        <f t="shared" ca="1" si="44"/>
        <v>46174</v>
      </c>
      <c r="G1440" s="2">
        <f t="shared" ca="1" si="45"/>
        <v>46194</v>
      </c>
      <c r="H1440">
        <f ca="1">NETWORKDAYS((TODAY()+3),VLOOKUP(K1440,[1]EDLZDPY!$C$1:$F$65512,4,FALSE))</f>
        <v>50</v>
      </c>
      <c r="I1440" t="s">
        <v>402</v>
      </c>
      <c r="J1440" t="s">
        <v>1379</v>
      </c>
      <c r="K1440">
        <v>4038889084732</v>
      </c>
    </row>
    <row r="1441" spans="1:11" x14ac:dyDescent="0.25">
      <c r="A1441" t="s">
        <v>16</v>
      </c>
      <c r="B1441">
        <v>887</v>
      </c>
      <c r="C1441" t="s">
        <v>22</v>
      </c>
      <c r="D1441" t="s">
        <v>126</v>
      </c>
      <c r="E1441">
        <v>3</v>
      </c>
      <c r="F1441" s="2">
        <f t="shared" ca="1" si="44"/>
        <v>46174</v>
      </c>
      <c r="G1441" s="2">
        <f t="shared" ca="1" si="45"/>
        <v>46194</v>
      </c>
      <c r="H1441">
        <f ca="1">NETWORKDAYS((TODAY()+3),VLOOKUP(K1441,[1]EDLZDPY!$C$1:$F$65512,4,FALSE))</f>
        <v>50</v>
      </c>
      <c r="I1441" t="s">
        <v>402</v>
      </c>
      <c r="J1441" t="s">
        <v>1380</v>
      </c>
      <c r="K1441">
        <v>4038889084725</v>
      </c>
    </row>
    <row r="1442" spans="1:11" x14ac:dyDescent="0.25">
      <c r="A1442" t="s">
        <v>16</v>
      </c>
      <c r="B1442">
        <v>887</v>
      </c>
      <c r="C1442" t="s">
        <v>22</v>
      </c>
      <c r="D1442" t="s">
        <v>175</v>
      </c>
      <c r="E1442">
        <v>1</v>
      </c>
      <c r="F1442" s="2">
        <f t="shared" ca="1" si="44"/>
        <v>46174</v>
      </c>
      <c r="G1442" s="2">
        <f t="shared" ca="1" si="45"/>
        <v>46194</v>
      </c>
      <c r="H1442">
        <f ca="1">NETWORKDAYS((TODAY()+3),VLOOKUP(K1442,[1]EDLZDPY!$C$1:$F$65512,4,FALSE))</f>
        <v>50</v>
      </c>
      <c r="I1442" t="s">
        <v>403</v>
      </c>
      <c r="J1442" t="s">
        <v>1381</v>
      </c>
      <c r="K1442">
        <v>4038889086699</v>
      </c>
    </row>
    <row r="1443" spans="1:11" x14ac:dyDescent="0.25">
      <c r="A1443" t="s">
        <v>17</v>
      </c>
      <c r="B1443">
        <v>887</v>
      </c>
      <c r="C1443" t="s">
        <v>22</v>
      </c>
      <c r="D1443" t="s">
        <v>24</v>
      </c>
      <c r="E1443">
        <v>1</v>
      </c>
      <c r="F1443" s="2">
        <f t="shared" ca="1" si="44"/>
        <v>46174</v>
      </c>
      <c r="G1443" s="2">
        <f t="shared" ca="1" si="45"/>
        <v>46194</v>
      </c>
      <c r="H1443">
        <f ca="1">NETWORKDAYS((TODAY()+3),VLOOKUP(K1443,[1]EDLZDPY!$C$1:$F$65512,4,FALSE))</f>
        <v>45</v>
      </c>
      <c r="I1443" t="s">
        <v>192</v>
      </c>
      <c r="J1443" t="s">
        <v>1382</v>
      </c>
      <c r="K1443">
        <v>4038889076614</v>
      </c>
    </row>
    <row r="1444" spans="1:11" x14ac:dyDescent="0.25">
      <c r="A1444" t="s">
        <v>17</v>
      </c>
      <c r="B1444">
        <v>887</v>
      </c>
      <c r="C1444" t="s">
        <v>22</v>
      </c>
      <c r="D1444" t="s">
        <v>24</v>
      </c>
      <c r="E1444">
        <v>3</v>
      </c>
      <c r="F1444" s="2">
        <f t="shared" ca="1" si="44"/>
        <v>46174</v>
      </c>
      <c r="G1444" s="2">
        <f t="shared" ca="1" si="45"/>
        <v>46194</v>
      </c>
      <c r="H1444">
        <f ca="1">NETWORKDAYS((TODAY()+3),VLOOKUP(K1444,[1]EDLZDPY!$C$1:$F$65512,4,FALSE))</f>
        <v>45</v>
      </c>
      <c r="I1444" t="s">
        <v>192</v>
      </c>
      <c r="J1444" t="s">
        <v>1383</v>
      </c>
      <c r="K1444">
        <v>4038889076652</v>
      </c>
    </row>
    <row r="1445" spans="1:11" x14ac:dyDescent="0.25">
      <c r="A1445" t="s">
        <v>17</v>
      </c>
      <c r="B1445">
        <v>887</v>
      </c>
      <c r="C1445" t="s">
        <v>22</v>
      </c>
      <c r="D1445" t="s">
        <v>27</v>
      </c>
      <c r="E1445">
        <v>3</v>
      </c>
      <c r="F1445" s="2">
        <f t="shared" ca="1" si="44"/>
        <v>46174</v>
      </c>
      <c r="G1445" s="2">
        <f t="shared" ca="1" si="45"/>
        <v>46194</v>
      </c>
      <c r="H1445">
        <f ca="1">NETWORKDAYS((TODAY()+3),VLOOKUP(K1445,[1]EDLZDPY!$C$1:$F$65512,4,FALSE))</f>
        <v>45</v>
      </c>
      <c r="I1445" t="s">
        <v>195</v>
      </c>
      <c r="J1445" t="s">
        <v>1384</v>
      </c>
      <c r="K1445">
        <v>4038889025636</v>
      </c>
    </row>
    <row r="1446" spans="1:11" x14ac:dyDescent="0.25">
      <c r="A1446" t="s">
        <v>17</v>
      </c>
      <c r="B1446">
        <v>887</v>
      </c>
      <c r="C1446" t="s">
        <v>22</v>
      </c>
      <c r="D1446" t="s">
        <v>28</v>
      </c>
      <c r="E1446">
        <v>2</v>
      </c>
      <c r="F1446" s="2">
        <f t="shared" ca="1" si="44"/>
        <v>46174</v>
      </c>
      <c r="G1446" s="2">
        <f t="shared" ca="1" si="45"/>
        <v>46194</v>
      </c>
      <c r="H1446">
        <f ca="1">NETWORKDAYS((TODAY()+3),VLOOKUP(K1446,[1]EDLZDPY!$C$1:$F$65512,4,FALSE))</f>
        <v>45</v>
      </c>
      <c r="I1446" t="s">
        <v>196</v>
      </c>
      <c r="J1446" t="s">
        <v>1385</v>
      </c>
      <c r="K1446">
        <v>4250006109238</v>
      </c>
    </row>
    <row r="1447" spans="1:11" x14ac:dyDescent="0.25">
      <c r="A1447" t="s">
        <v>17</v>
      </c>
      <c r="B1447">
        <v>887</v>
      </c>
      <c r="C1447" t="s">
        <v>22</v>
      </c>
      <c r="D1447" t="s">
        <v>29</v>
      </c>
      <c r="E1447">
        <v>2</v>
      </c>
      <c r="F1447" s="2">
        <f t="shared" ca="1" si="44"/>
        <v>46174</v>
      </c>
      <c r="G1447" s="2">
        <f t="shared" ca="1" si="45"/>
        <v>46194</v>
      </c>
      <c r="H1447">
        <f ca="1">NETWORKDAYS((TODAY()+3),VLOOKUP(K1447,[1]EDLZDPY!$C$1:$F$65512,4,FALSE))</f>
        <v>50</v>
      </c>
      <c r="I1447" t="s">
        <v>404</v>
      </c>
      <c r="J1447" t="s">
        <v>1386</v>
      </c>
      <c r="K1447">
        <v>4038889079325</v>
      </c>
    </row>
    <row r="1448" spans="1:11" x14ac:dyDescent="0.25">
      <c r="A1448" t="s">
        <v>17</v>
      </c>
      <c r="B1448">
        <v>887</v>
      </c>
      <c r="C1448" t="s">
        <v>22</v>
      </c>
      <c r="D1448" t="s">
        <v>30</v>
      </c>
      <c r="E1448">
        <v>1</v>
      </c>
      <c r="F1448" s="2">
        <f t="shared" ca="1" si="44"/>
        <v>46174</v>
      </c>
      <c r="G1448" s="2">
        <f t="shared" ca="1" si="45"/>
        <v>46194</v>
      </c>
      <c r="H1448">
        <f ca="1">NETWORKDAYS((TODAY()+3),VLOOKUP(K1448,[1]EDLZDPY!$C$1:$F$65512,4,FALSE))</f>
        <v>45</v>
      </c>
      <c r="I1448" t="s">
        <v>198</v>
      </c>
      <c r="J1448" t="s">
        <v>1387</v>
      </c>
      <c r="K1448">
        <v>4250006107234</v>
      </c>
    </row>
    <row r="1449" spans="1:11" x14ac:dyDescent="0.25">
      <c r="A1449" t="s">
        <v>17</v>
      </c>
      <c r="B1449">
        <v>887</v>
      </c>
      <c r="C1449" t="s">
        <v>22</v>
      </c>
      <c r="D1449" t="s">
        <v>31</v>
      </c>
      <c r="E1449">
        <v>1</v>
      </c>
      <c r="F1449" s="2">
        <f t="shared" ca="1" si="44"/>
        <v>46174</v>
      </c>
      <c r="G1449" s="2">
        <f t="shared" ca="1" si="45"/>
        <v>46194</v>
      </c>
      <c r="H1449">
        <f ca="1">NETWORKDAYS((TODAY()+3),VLOOKUP(K1449,[1]EDLZDPY!$C$1:$F$65512,4,FALSE))</f>
        <v>60</v>
      </c>
      <c r="I1449" t="s">
        <v>405</v>
      </c>
      <c r="J1449" t="s">
        <v>1388</v>
      </c>
      <c r="K1449">
        <v>4038889029535</v>
      </c>
    </row>
    <row r="1450" spans="1:11" x14ac:dyDescent="0.25">
      <c r="A1450" t="s">
        <v>17</v>
      </c>
      <c r="B1450">
        <v>887</v>
      </c>
      <c r="C1450" t="s">
        <v>22</v>
      </c>
      <c r="D1450" t="s">
        <v>31</v>
      </c>
      <c r="E1450">
        <v>2</v>
      </c>
      <c r="F1450" s="2">
        <f t="shared" ca="1" si="44"/>
        <v>46174</v>
      </c>
      <c r="G1450" s="2">
        <f t="shared" ca="1" si="45"/>
        <v>46194</v>
      </c>
      <c r="H1450">
        <f ca="1">NETWORKDAYS((TODAY()+3),VLOOKUP(K1450,[1]EDLZDPY!$C$1:$F$65512,4,FALSE))</f>
        <v>60</v>
      </c>
      <c r="I1450" t="s">
        <v>405</v>
      </c>
      <c r="J1450" t="s">
        <v>1389</v>
      </c>
      <c r="K1450">
        <v>4038889029542</v>
      </c>
    </row>
    <row r="1451" spans="1:11" x14ac:dyDescent="0.25">
      <c r="A1451" t="s">
        <v>17</v>
      </c>
      <c r="B1451">
        <v>887</v>
      </c>
      <c r="C1451" t="s">
        <v>22</v>
      </c>
      <c r="D1451" t="s">
        <v>32</v>
      </c>
      <c r="E1451">
        <v>1</v>
      </c>
      <c r="F1451" s="2">
        <f t="shared" ca="1" si="44"/>
        <v>46174</v>
      </c>
      <c r="G1451" s="2">
        <f t="shared" ca="1" si="45"/>
        <v>46194</v>
      </c>
      <c r="H1451">
        <f ca="1">NETWORKDAYS((TODAY()+3),VLOOKUP(K1451,[1]EDLZDPY!$C$1:$F$65512,4,FALSE))</f>
        <v>30</v>
      </c>
      <c r="I1451" t="s">
        <v>406</v>
      </c>
      <c r="J1451" t="s">
        <v>1390</v>
      </c>
      <c r="K1451">
        <v>4038889029559</v>
      </c>
    </row>
    <row r="1452" spans="1:11" x14ac:dyDescent="0.25">
      <c r="A1452" t="s">
        <v>17</v>
      </c>
      <c r="B1452">
        <v>887</v>
      </c>
      <c r="C1452" t="s">
        <v>22</v>
      </c>
      <c r="D1452" t="s">
        <v>32</v>
      </c>
      <c r="E1452">
        <v>2</v>
      </c>
      <c r="F1452" s="2">
        <f t="shared" ca="1" si="44"/>
        <v>46174</v>
      </c>
      <c r="G1452" s="2">
        <f t="shared" ca="1" si="45"/>
        <v>46194</v>
      </c>
      <c r="H1452">
        <f ca="1">NETWORKDAYS((TODAY()+3),VLOOKUP(K1452,[1]EDLZDPY!$C$1:$F$65512,4,FALSE))</f>
        <v>30</v>
      </c>
      <c r="I1452" t="s">
        <v>407</v>
      </c>
      <c r="J1452" t="s">
        <v>1391</v>
      </c>
      <c r="K1452">
        <v>4038889029566</v>
      </c>
    </row>
    <row r="1453" spans="1:11" x14ac:dyDescent="0.25">
      <c r="A1453" t="s">
        <v>17</v>
      </c>
      <c r="B1453">
        <v>887</v>
      </c>
      <c r="C1453" t="s">
        <v>22</v>
      </c>
      <c r="D1453" t="s">
        <v>33</v>
      </c>
      <c r="E1453">
        <v>1</v>
      </c>
      <c r="F1453" s="2">
        <f t="shared" ca="1" si="44"/>
        <v>46174</v>
      </c>
      <c r="G1453" s="2">
        <f t="shared" ca="1" si="45"/>
        <v>46194</v>
      </c>
      <c r="H1453">
        <f ca="1">NETWORKDAYS((TODAY()+3),VLOOKUP(K1453,[1]EDLZDPY!$C$1:$F$65512,4,FALSE))</f>
        <v>60</v>
      </c>
      <c r="I1453" t="s">
        <v>408</v>
      </c>
      <c r="J1453" t="s">
        <v>1392</v>
      </c>
      <c r="K1453">
        <v>4250006114324</v>
      </c>
    </row>
    <row r="1454" spans="1:11" x14ac:dyDescent="0.25">
      <c r="A1454" t="s">
        <v>17</v>
      </c>
      <c r="B1454">
        <v>887</v>
      </c>
      <c r="C1454" t="s">
        <v>22</v>
      </c>
      <c r="D1454" t="s">
        <v>33</v>
      </c>
      <c r="E1454">
        <v>2</v>
      </c>
      <c r="F1454" s="2">
        <f t="shared" ca="1" si="44"/>
        <v>46174</v>
      </c>
      <c r="G1454" s="2">
        <f t="shared" ca="1" si="45"/>
        <v>46194</v>
      </c>
      <c r="H1454">
        <f ca="1">NETWORKDAYS((TODAY()+3),VLOOKUP(K1454,[1]EDLZDPY!$C$1:$F$65512,4,FALSE))</f>
        <v>55</v>
      </c>
      <c r="I1454" t="s">
        <v>201</v>
      </c>
      <c r="J1454" t="s">
        <v>1393</v>
      </c>
      <c r="K1454">
        <v>4250006114331</v>
      </c>
    </row>
    <row r="1455" spans="1:11" x14ac:dyDescent="0.25">
      <c r="A1455" t="s">
        <v>17</v>
      </c>
      <c r="B1455">
        <v>887</v>
      </c>
      <c r="C1455" t="s">
        <v>22</v>
      </c>
      <c r="D1455" t="s">
        <v>33</v>
      </c>
      <c r="E1455">
        <v>3</v>
      </c>
      <c r="F1455" s="2">
        <f t="shared" ca="1" si="44"/>
        <v>46174</v>
      </c>
      <c r="G1455" s="2">
        <f t="shared" ca="1" si="45"/>
        <v>46194</v>
      </c>
      <c r="H1455">
        <f ca="1">NETWORKDAYS((TODAY()+3),VLOOKUP(K1455,[1]EDLZDPY!$C$1:$F$65512,4,FALSE))</f>
        <v>60</v>
      </c>
      <c r="I1455" t="s">
        <v>201</v>
      </c>
      <c r="J1455" t="s">
        <v>1394</v>
      </c>
      <c r="K1455">
        <v>4250006114348</v>
      </c>
    </row>
    <row r="1456" spans="1:11" x14ac:dyDescent="0.25">
      <c r="A1456" t="s">
        <v>17</v>
      </c>
      <c r="B1456">
        <v>887</v>
      </c>
      <c r="C1456" t="s">
        <v>22</v>
      </c>
      <c r="D1456" t="s">
        <v>34</v>
      </c>
      <c r="E1456">
        <v>1</v>
      </c>
      <c r="F1456" s="2">
        <f t="shared" ca="1" si="44"/>
        <v>46174</v>
      </c>
      <c r="G1456" s="2">
        <f t="shared" ca="1" si="45"/>
        <v>46194</v>
      </c>
      <c r="H1456">
        <f ca="1">NETWORKDAYS((TODAY()+3),VLOOKUP(K1456,[1]EDLZDPY!$C$1:$F$65512,4,FALSE))</f>
        <v>30</v>
      </c>
      <c r="I1456" t="s">
        <v>409</v>
      </c>
      <c r="J1456" t="s">
        <v>1395</v>
      </c>
      <c r="K1456">
        <v>4038889027241</v>
      </c>
    </row>
    <row r="1457" spans="1:11" x14ac:dyDescent="0.25">
      <c r="A1457" t="s">
        <v>17</v>
      </c>
      <c r="B1457">
        <v>887</v>
      </c>
      <c r="C1457" t="s">
        <v>22</v>
      </c>
      <c r="D1457" t="s">
        <v>34</v>
      </c>
      <c r="E1457">
        <v>3</v>
      </c>
      <c r="F1457" s="2">
        <f t="shared" ca="1" si="44"/>
        <v>46174</v>
      </c>
      <c r="G1457" s="2">
        <f t="shared" ca="1" si="45"/>
        <v>46194</v>
      </c>
      <c r="H1457">
        <f ca="1">NETWORKDAYS((TODAY()+3),VLOOKUP(K1457,[1]EDLZDPY!$C$1:$F$65512,4,FALSE))</f>
        <v>50</v>
      </c>
      <c r="I1457" t="s">
        <v>202</v>
      </c>
      <c r="J1457" t="s">
        <v>1396</v>
      </c>
      <c r="K1457">
        <v>4038889025049</v>
      </c>
    </row>
    <row r="1458" spans="1:11" x14ac:dyDescent="0.25">
      <c r="A1458" t="s">
        <v>17</v>
      </c>
      <c r="B1458">
        <v>887</v>
      </c>
      <c r="C1458" t="s">
        <v>22</v>
      </c>
      <c r="D1458" t="s">
        <v>34</v>
      </c>
      <c r="E1458">
        <v>4</v>
      </c>
      <c r="F1458" s="2">
        <f t="shared" ca="1" si="44"/>
        <v>46174</v>
      </c>
      <c r="G1458" s="2">
        <f t="shared" ca="1" si="45"/>
        <v>46194</v>
      </c>
      <c r="H1458">
        <f ca="1">NETWORKDAYS((TODAY()+3),VLOOKUP(K1458,[1]EDLZDPY!$C$1:$F$65512,4,FALSE))</f>
        <v>50</v>
      </c>
      <c r="I1458" t="s">
        <v>336</v>
      </c>
      <c r="J1458" t="s">
        <v>1397</v>
      </c>
      <c r="K1458">
        <v>4038889025063</v>
      </c>
    </row>
    <row r="1459" spans="1:11" x14ac:dyDescent="0.25">
      <c r="A1459" t="s">
        <v>17</v>
      </c>
      <c r="B1459">
        <v>887</v>
      </c>
      <c r="C1459" t="s">
        <v>22</v>
      </c>
      <c r="D1459" t="s">
        <v>163</v>
      </c>
      <c r="E1459">
        <v>1</v>
      </c>
      <c r="F1459" s="2">
        <f t="shared" ca="1" si="44"/>
        <v>46174</v>
      </c>
      <c r="G1459" s="2">
        <f t="shared" ca="1" si="45"/>
        <v>46194</v>
      </c>
      <c r="H1459">
        <f ca="1">NETWORKDAYS((TODAY()+3),VLOOKUP(K1459,[1]EDLZDPY!$C$1:$F$65512,4,FALSE))</f>
        <v>30</v>
      </c>
      <c r="I1459" t="s">
        <v>235</v>
      </c>
      <c r="J1459" t="s">
        <v>1398</v>
      </c>
      <c r="K1459">
        <v>4038889027555</v>
      </c>
    </row>
    <row r="1460" spans="1:11" x14ac:dyDescent="0.25">
      <c r="A1460" t="s">
        <v>17</v>
      </c>
      <c r="B1460">
        <v>887</v>
      </c>
      <c r="C1460" t="s">
        <v>22</v>
      </c>
      <c r="D1460" t="s">
        <v>35</v>
      </c>
      <c r="E1460">
        <v>1</v>
      </c>
      <c r="F1460" s="2">
        <f t="shared" ca="1" si="44"/>
        <v>46174</v>
      </c>
      <c r="G1460" s="2">
        <f t="shared" ca="1" si="45"/>
        <v>46194</v>
      </c>
      <c r="H1460">
        <f ca="1">NETWORKDAYS((TODAY()+3),VLOOKUP(K1460,[1]EDLZDPY!$C$1:$F$65512,4,FALSE))</f>
        <v>30</v>
      </c>
      <c r="I1460" t="s">
        <v>203</v>
      </c>
      <c r="J1460" t="s">
        <v>1399</v>
      </c>
      <c r="K1460">
        <v>4250006112283</v>
      </c>
    </row>
    <row r="1461" spans="1:11" x14ac:dyDescent="0.25">
      <c r="A1461" t="s">
        <v>17</v>
      </c>
      <c r="B1461">
        <v>887</v>
      </c>
      <c r="C1461" t="s">
        <v>22</v>
      </c>
      <c r="D1461" t="s">
        <v>35</v>
      </c>
      <c r="E1461">
        <v>2</v>
      </c>
      <c r="F1461" s="2">
        <f t="shared" ca="1" si="44"/>
        <v>46174</v>
      </c>
      <c r="G1461" s="2">
        <f t="shared" ca="1" si="45"/>
        <v>46194</v>
      </c>
      <c r="H1461">
        <f ca="1">NETWORKDAYS((TODAY()+3),VLOOKUP(K1461,[1]EDLZDPY!$C$1:$F$65512,4,FALSE))</f>
        <v>45</v>
      </c>
      <c r="I1461" t="s">
        <v>203</v>
      </c>
      <c r="J1461" t="s">
        <v>1400</v>
      </c>
      <c r="K1461">
        <v>4250006111781</v>
      </c>
    </row>
    <row r="1462" spans="1:11" x14ac:dyDescent="0.25">
      <c r="A1462" t="s">
        <v>17</v>
      </c>
      <c r="B1462">
        <v>887</v>
      </c>
      <c r="C1462" t="s">
        <v>22</v>
      </c>
      <c r="D1462" t="s">
        <v>35</v>
      </c>
      <c r="E1462">
        <v>3</v>
      </c>
      <c r="F1462" s="2">
        <f t="shared" ca="1" si="44"/>
        <v>46174</v>
      </c>
      <c r="G1462" s="2">
        <f t="shared" ca="1" si="45"/>
        <v>46194</v>
      </c>
      <c r="H1462">
        <f ca="1">NETWORKDAYS((TODAY()+3),VLOOKUP(K1462,[1]EDLZDPY!$C$1:$F$65512,4,FALSE))</f>
        <v>30</v>
      </c>
      <c r="I1462" t="s">
        <v>203</v>
      </c>
      <c r="J1462" t="s">
        <v>1401</v>
      </c>
      <c r="K1462">
        <v>4250006111774</v>
      </c>
    </row>
    <row r="1463" spans="1:11" x14ac:dyDescent="0.25">
      <c r="A1463" t="s">
        <v>17</v>
      </c>
      <c r="B1463">
        <v>887</v>
      </c>
      <c r="C1463" t="s">
        <v>22</v>
      </c>
      <c r="D1463" t="s">
        <v>35</v>
      </c>
      <c r="E1463">
        <v>4</v>
      </c>
      <c r="F1463" s="2">
        <f t="shared" ref="F1463:F1526" ca="1" si="46">TODAY()+4</f>
        <v>46174</v>
      </c>
      <c r="G1463" s="2">
        <f t="shared" ref="G1463:G1526" ca="1" si="47">TODAY()+24</f>
        <v>46194</v>
      </c>
      <c r="H1463">
        <f ca="1">NETWORKDAYS((TODAY()+3),VLOOKUP(K1463,[1]EDLZDPY!$C$1:$F$65512,4,FALSE))</f>
        <v>45</v>
      </c>
      <c r="I1463" t="s">
        <v>203</v>
      </c>
      <c r="J1463" t="s">
        <v>1402</v>
      </c>
      <c r="K1463">
        <v>4250006111743</v>
      </c>
    </row>
    <row r="1464" spans="1:11" x14ac:dyDescent="0.25">
      <c r="A1464" t="s">
        <v>17</v>
      </c>
      <c r="B1464">
        <v>887</v>
      </c>
      <c r="C1464" t="s">
        <v>22</v>
      </c>
      <c r="D1464" t="s">
        <v>35</v>
      </c>
      <c r="E1464">
        <v>5</v>
      </c>
      <c r="F1464" s="2">
        <f t="shared" ca="1" si="46"/>
        <v>46174</v>
      </c>
      <c r="G1464" s="2">
        <f t="shared" ca="1" si="47"/>
        <v>46194</v>
      </c>
      <c r="H1464">
        <f ca="1">NETWORKDAYS((TODAY()+3),VLOOKUP(K1464,[1]EDLZDPY!$C$1:$F$65512,4,FALSE))</f>
        <v>30</v>
      </c>
      <c r="I1464" t="s">
        <v>203</v>
      </c>
      <c r="J1464" t="s">
        <v>1403</v>
      </c>
      <c r="K1464">
        <v>4250006111767</v>
      </c>
    </row>
    <row r="1465" spans="1:11" x14ac:dyDescent="0.25">
      <c r="A1465" t="s">
        <v>17</v>
      </c>
      <c r="B1465">
        <v>887</v>
      </c>
      <c r="C1465" t="s">
        <v>22</v>
      </c>
      <c r="D1465" t="s">
        <v>35</v>
      </c>
      <c r="E1465">
        <v>6</v>
      </c>
      <c r="F1465" s="2">
        <f t="shared" ca="1" si="46"/>
        <v>46174</v>
      </c>
      <c r="G1465" s="2">
        <f t="shared" ca="1" si="47"/>
        <v>46194</v>
      </c>
      <c r="H1465">
        <f ca="1">NETWORKDAYS((TODAY()+3),VLOOKUP(K1465,[1]EDLZDPY!$C$1:$F$65512,4,FALSE))</f>
        <v>45</v>
      </c>
      <c r="I1465" t="s">
        <v>203</v>
      </c>
      <c r="J1465" t="s">
        <v>1404</v>
      </c>
      <c r="K1465">
        <v>4250006111750</v>
      </c>
    </row>
    <row r="1466" spans="1:11" x14ac:dyDescent="0.25">
      <c r="A1466" t="s">
        <v>17</v>
      </c>
      <c r="B1466">
        <v>887</v>
      </c>
      <c r="C1466" t="s">
        <v>22</v>
      </c>
      <c r="D1466" t="s">
        <v>37</v>
      </c>
      <c r="E1466">
        <v>1</v>
      </c>
      <c r="F1466" s="2">
        <f t="shared" ca="1" si="46"/>
        <v>46174</v>
      </c>
      <c r="G1466" s="2">
        <f t="shared" ca="1" si="47"/>
        <v>46194</v>
      </c>
      <c r="H1466">
        <f ca="1">NETWORKDAYS((TODAY()+3),VLOOKUP(K1466,[1]EDLZDPY!$C$1:$F$65512,4,FALSE))</f>
        <v>45</v>
      </c>
      <c r="I1466" t="s">
        <v>205</v>
      </c>
      <c r="J1466" t="s">
        <v>1405</v>
      </c>
      <c r="K1466">
        <v>4038889079349</v>
      </c>
    </row>
    <row r="1467" spans="1:11" x14ac:dyDescent="0.25">
      <c r="A1467" t="s">
        <v>17</v>
      </c>
      <c r="B1467">
        <v>887</v>
      </c>
      <c r="C1467" t="s">
        <v>22</v>
      </c>
      <c r="D1467" t="s">
        <v>37</v>
      </c>
      <c r="E1467">
        <v>2</v>
      </c>
      <c r="F1467" s="2">
        <f t="shared" ca="1" si="46"/>
        <v>46174</v>
      </c>
      <c r="G1467" s="2">
        <f t="shared" ca="1" si="47"/>
        <v>46194</v>
      </c>
      <c r="H1467">
        <f ca="1">NETWORKDAYS((TODAY()+3),VLOOKUP(K1467,[1]EDLZDPY!$C$1:$F$65512,4,FALSE))</f>
        <v>45</v>
      </c>
      <c r="I1467" t="s">
        <v>206</v>
      </c>
      <c r="J1467" t="s">
        <v>1406</v>
      </c>
      <c r="K1467">
        <v>4038889079356</v>
      </c>
    </row>
    <row r="1468" spans="1:11" x14ac:dyDescent="0.25">
      <c r="A1468" t="s">
        <v>17</v>
      </c>
      <c r="B1468">
        <v>887</v>
      </c>
      <c r="C1468" t="s">
        <v>22</v>
      </c>
      <c r="D1468" t="s">
        <v>40</v>
      </c>
      <c r="E1468">
        <v>3</v>
      </c>
      <c r="F1468" s="2">
        <f t="shared" ca="1" si="46"/>
        <v>46174</v>
      </c>
      <c r="G1468" s="2">
        <f t="shared" ca="1" si="47"/>
        <v>46194</v>
      </c>
      <c r="H1468">
        <f ca="1">NETWORKDAYS((TODAY()+3),VLOOKUP(K1468,[1]EDLZDPY!$C$1:$F$65512,4,FALSE))</f>
        <v>60</v>
      </c>
      <c r="I1468" t="s">
        <v>210</v>
      </c>
      <c r="J1468" t="s">
        <v>1407</v>
      </c>
      <c r="K1468">
        <v>4038889032184</v>
      </c>
    </row>
    <row r="1469" spans="1:11" x14ac:dyDescent="0.25">
      <c r="A1469" t="s">
        <v>17</v>
      </c>
      <c r="B1469">
        <v>887</v>
      </c>
      <c r="C1469" t="s">
        <v>22</v>
      </c>
      <c r="D1469" t="s">
        <v>40</v>
      </c>
      <c r="E1469">
        <v>4</v>
      </c>
      <c r="F1469" s="2">
        <f t="shared" ca="1" si="46"/>
        <v>46174</v>
      </c>
      <c r="G1469" s="2">
        <f t="shared" ca="1" si="47"/>
        <v>46194</v>
      </c>
      <c r="H1469">
        <f ca="1">NETWORKDAYS((TODAY()+3),VLOOKUP(K1469,[1]EDLZDPY!$C$1:$F$65512,4,FALSE))</f>
        <v>60</v>
      </c>
      <c r="I1469" t="s">
        <v>210</v>
      </c>
      <c r="J1469" t="s">
        <v>1408</v>
      </c>
      <c r="K1469">
        <v>4038889032177</v>
      </c>
    </row>
    <row r="1470" spans="1:11" x14ac:dyDescent="0.25">
      <c r="A1470" t="s">
        <v>17</v>
      </c>
      <c r="B1470">
        <v>887</v>
      </c>
      <c r="C1470" t="s">
        <v>22</v>
      </c>
      <c r="D1470" t="s">
        <v>41</v>
      </c>
      <c r="E1470">
        <v>4</v>
      </c>
      <c r="F1470" s="2">
        <f t="shared" ca="1" si="46"/>
        <v>46174</v>
      </c>
      <c r="G1470" s="2">
        <f t="shared" ca="1" si="47"/>
        <v>46194</v>
      </c>
      <c r="H1470">
        <f ca="1">NETWORKDAYS((TODAY()+3),VLOOKUP(K1470,[1]EDLZDPY!$C$1:$F$65512,4,FALSE))</f>
        <v>50</v>
      </c>
      <c r="I1470" t="s">
        <v>410</v>
      </c>
      <c r="J1470" t="s">
        <v>1409</v>
      </c>
      <c r="K1470">
        <v>4250006116083</v>
      </c>
    </row>
    <row r="1471" spans="1:11" x14ac:dyDescent="0.25">
      <c r="A1471" t="s">
        <v>17</v>
      </c>
      <c r="B1471">
        <v>887</v>
      </c>
      <c r="C1471" t="s">
        <v>22</v>
      </c>
      <c r="D1471" t="s">
        <v>41</v>
      </c>
      <c r="E1471">
        <v>5</v>
      </c>
      <c r="F1471" s="2">
        <f t="shared" ca="1" si="46"/>
        <v>46174</v>
      </c>
      <c r="G1471" s="2">
        <f t="shared" ca="1" si="47"/>
        <v>46194</v>
      </c>
      <c r="H1471">
        <f ca="1">NETWORKDAYS((TODAY()+3),VLOOKUP(K1471,[1]EDLZDPY!$C$1:$F$65512,4,FALSE))</f>
        <v>50</v>
      </c>
      <c r="I1471" t="s">
        <v>212</v>
      </c>
      <c r="J1471" t="s">
        <v>1410</v>
      </c>
      <c r="K1471">
        <v>4250006116076</v>
      </c>
    </row>
    <row r="1472" spans="1:11" x14ac:dyDescent="0.25">
      <c r="A1472" t="s">
        <v>17</v>
      </c>
      <c r="B1472">
        <v>887</v>
      </c>
      <c r="C1472" t="s">
        <v>22</v>
      </c>
      <c r="D1472" t="s">
        <v>41</v>
      </c>
      <c r="E1472">
        <v>6</v>
      </c>
      <c r="F1472" s="2">
        <f t="shared" ca="1" si="46"/>
        <v>46174</v>
      </c>
      <c r="G1472" s="2">
        <f t="shared" ca="1" si="47"/>
        <v>46194</v>
      </c>
      <c r="H1472">
        <f ca="1">NETWORKDAYS((TODAY()+3),VLOOKUP(K1472,[1]EDLZDPY!$C$1:$F$65512,4,FALSE))</f>
        <v>50</v>
      </c>
      <c r="I1472" t="s">
        <v>212</v>
      </c>
      <c r="J1472" t="s">
        <v>1411</v>
      </c>
      <c r="K1472">
        <v>4250006116090</v>
      </c>
    </row>
    <row r="1473" spans="1:11" x14ac:dyDescent="0.25">
      <c r="A1473" t="s">
        <v>17</v>
      </c>
      <c r="B1473">
        <v>887</v>
      </c>
      <c r="C1473" t="s">
        <v>22</v>
      </c>
      <c r="D1473" t="s">
        <v>44</v>
      </c>
      <c r="E1473">
        <v>1</v>
      </c>
      <c r="F1473" s="2">
        <f t="shared" ca="1" si="46"/>
        <v>46174</v>
      </c>
      <c r="G1473" s="2">
        <f t="shared" ca="1" si="47"/>
        <v>46194</v>
      </c>
      <c r="H1473">
        <f ca="1">NETWORKDAYS((TODAY()+3),VLOOKUP(K1473,[1]EDLZDPY!$C$1:$F$65512,4,FALSE))</f>
        <v>50</v>
      </c>
      <c r="I1473" t="s">
        <v>215</v>
      </c>
      <c r="J1473" t="s">
        <v>1412</v>
      </c>
      <c r="K1473">
        <v>4038889040509</v>
      </c>
    </row>
    <row r="1474" spans="1:11" x14ac:dyDescent="0.25">
      <c r="A1474" t="s">
        <v>17</v>
      </c>
      <c r="B1474">
        <v>887</v>
      </c>
      <c r="C1474" t="s">
        <v>22</v>
      </c>
      <c r="D1474" t="s">
        <v>44</v>
      </c>
      <c r="E1474">
        <v>2</v>
      </c>
      <c r="F1474" s="2">
        <f t="shared" ca="1" si="46"/>
        <v>46174</v>
      </c>
      <c r="G1474" s="2">
        <f t="shared" ca="1" si="47"/>
        <v>46194</v>
      </c>
      <c r="H1474">
        <f ca="1">NETWORKDAYS((TODAY()+3),VLOOKUP(K1474,[1]EDLZDPY!$C$1:$F$65512,4,FALSE))</f>
        <v>50</v>
      </c>
      <c r="I1474" t="s">
        <v>215</v>
      </c>
      <c r="J1474" t="s">
        <v>1413</v>
      </c>
      <c r="K1474">
        <v>4038889042367</v>
      </c>
    </row>
    <row r="1475" spans="1:11" x14ac:dyDescent="0.25">
      <c r="A1475" t="s">
        <v>17</v>
      </c>
      <c r="B1475">
        <v>887</v>
      </c>
      <c r="C1475" t="s">
        <v>22</v>
      </c>
      <c r="D1475" t="s">
        <v>44</v>
      </c>
      <c r="E1475">
        <v>3</v>
      </c>
      <c r="F1475" s="2">
        <f t="shared" ca="1" si="46"/>
        <v>46174</v>
      </c>
      <c r="G1475" s="2">
        <f t="shared" ca="1" si="47"/>
        <v>46194</v>
      </c>
      <c r="H1475">
        <f ca="1">NETWORKDAYS((TODAY()+3),VLOOKUP(K1475,[1]EDLZDPY!$C$1:$F$65512,4,FALSE))</f>
        <v>50</v>
      </c>
      <c r="I1475" t="s">
        <v>215</v>
      </c>
      <c r="J1475" t="s">
        <v>1414</v>
      </c>
      <c r="K1475">
        <v>4038889080864</v>
      </c>
    </row>
    <row r="1476" spans="1:11" x14ac:dyDescent="0.25">
      <c r="A1476" t="s">
        <v>17</v>
      </c>
      <c r="B1476">
        <v>887</v>
      </c>
      <c r="C1476" t="s">
        <v>22</v>
      </c>
      <c r="D1476" t="s">
        <v>44</v>
      </c>
      <c r="E1476">
        <v>4</v>
      </c>
      <c r="F1476" s="2">
        <f t="shared" ca="1" si="46"/>
        <v>46174</v>
      </c>
      <c r="G1476" s="2">
        <f t="shared" ca="1" si="47"/>
        <v>46194</v>
      </c>
      <c r="H1476">
        <f ca="1">NETWORKDAYS((TODAY()+3),VLOOKUP(K1476,[1]EDLZDPY!$C$1:$F$65512,4,FALSE))</f>
        <v>50</v>
      </c>
      <c r="I1476" t="s">
        <v>215</v>
      </c>
      <c r="J1476" t="s">
        <v>1415</v>
      </c>
      <c r="K1476">
        <v>4038889080871</v>
      </c>
    </row>
    <row r="1477" spans="1:11" x14ac:dyDescent="0.25">
      <c r="A1477" t="s">
        <v>17</v>
      </c>
      <c r="B1477">
        <v>887</v>
      </c>
      <c r="C1477" t="s">
        <v>22</v>
      </c>
      <c r="D1477" t="s">
        <v>45</v>
      </c>
      <c r="E1477">
        <v>1</v>
      </c>
      <c r="F1477" s="2">
        <f t="shared" ca="1" si="46"/>
        <v>46174</v>
      </c>
      <c r="G1477" s="2">
        <f t="shared" ca="1" si="47"/>
        <v>46194</v>
      </c>
      <c r="H1477">
        <f ca="1">NETWORKDAYS((TODAY()+3),VLOOKUP(K1477,[1]EDLZDPY!$C$1:$F$65512,4,FALSE))</f>
        <v>45</v>
      </c>
      <c r="I1477" t="s">
        <v>411</v>
      </c>
      <c r="J1477" t="s">
        <v>1416</v>
      </c>
      <c r="K1477">
        <v>4038889028231</v>
      </c>
    </row>
    <row r="1478" spans="1:11" x14ac:dyDescent="0.25">
      <c r="A1478" t="s">
        <v>17</v>
      </c>
      <c r="B1478">
        <v>887</v>
      </c>
      <c r="C1478" t="s">
        <v>22</v>
      </c>
      <c r="D1478" t="s">
        <v>45</v>
      </c>
      <c r="E1478">
        <v>4</v>
      </c>
      <c r="F1478" s="2">
        <f t="shared" ca="1" si="46"/>
        <v>46174</v>
      </c>
      <c r="G1478" s="2">
        <f t="shared" ca="1" si="47"/>
        <v>46194</v>
      </c>
      <c r="H1478">
        <f ca="1">NETWORKDAYS((TODAY()+3),VLOOKUP(K1478,[1]EDLZDPY!$C$1:$F$65512,4,FALSE))</f>
        <v>45</v>
      </c>
      <c r="I1478" t="s">
        <v>216</v>
      </c>
      <c r="J1478" t="s">
        <v>1417</v>
      </c>
      <c r="K1478">
        <v>4038889028262</v>
      </c>
    </row>
    <row r="1479" spans="1:11" x14ac:dyDescent="0.25">
      <c r="A1479" t="s">
        <v>17</v>
      </c>
      <c r="B1479">
        <v>887</v>
      </c>
      <c r="C1479" t="s">
        <v>22</v>
      </c>
      <c r="D1479" t="s">
        <v>45</v>
      </c>
      <c r="E1479">
        <v>5</v>
      </c>
      <c r="F1479" s="2">
        <f t="shared" ca="1" si="46"/>
        <v>46174</v>
      </c>
      <c r="G1479" s="2">
        <f t="shared" ca="1" si="47"/>
        <v>46194</v>
      </c>
      <c r="H1479">
        <f ca="1">NETWORKDAYS((TODAY()+3),VLOOKUP(K1479,[1]EDLZDPY!$C$1:$F$65512,4,FALSE))</f>
        <v>45</v>
      </c>
      <c r="I1479" t="s">
        <v>216</v>
      </c>
      <c r="J1479" t="s">
        <v>1418</v>
      </c>
      <c r="K1479">
        <v>4038889028279</v>
      </c>
    </row>
    <row r="1480" spans="1:11" x14ac:dyDescent="0.25">
      <c r="A1480" t="s">
        <v>17</v>
      </c>
      <c r="B1480">
        <v>887</v>
      </c>
      <c r="C1480" t="s">
        <v>22</v>
      </c>
      <c r="D1480" t="s">
        <v>45</v>
      </c>
      <c r="E1480">
        <v>9</v>
      </c>
      <c r="F1480" s="2">
        <f t="shared" ca="1" si="46"/>
        <v>46174</v>
      </c>
      <c r="G1480" s="2">
        <f t="shared" ca="1" si="47"/>
        <v>46194</v>
      </c>
      <c r="H1480">
        <f ca="1">NETWORKDAYS((TODAY()+3),VLOOKUP(K1480,[1]EDLZDPY!$C$1:$F$65512,4,FALSE))</f>
        <v>40</v>
      </c>
      <c r="I1480" t="s">
        <v>216</v>
      </c>
      <c r="J1480" t="s">
        <v>1419</v>
      </c>
      <c r="K1480">
        <v>4038889025612</v>
      </c>
    </row>
    <row r="1481" spans="1:11" x14ac:dyDescent="0.25">
      <c r="A1481" t="s">
        <v>17</v>
      </c>
      <c r="B1481">
        <v>887</v>
      </c>
      <c r="C1481" t="s">
        <v>22</v>
      </c>
      <c r="D1481" t="s">
        <v>45</v>
      </c>
      <c r="E1481">
        <v>10</v>
      </c>
      <c r="F1481" s="2">
        <f t="shared" ca="1" si="46"/>
        <v>46174</v>
      </c>
      <c r="G1481" s="2">
        <f t="shared" ca="1" si="47"/>
        <v>46194</v>
      </c>
      <c r="H1481">
        <f ca="1">NETWORKDAYS((TODAY()+3),VLOOKUP(K1481,[1]EDLZDPY!$C$1:$F$65512,4,FALSE))</f>
        <v>45</v>
      </c>
      <c r="I1481" t="s">
        <v>411</v>
      </c>
      <c r="J1481" t="s">
        <v>1420</v>
      </c>
      <c r="K1481">
        <v>4038889035888</v>
      </c>
    </row>
    <row r="1482" spans="1:11" x14ac:dyDescent="0.25">
      <c r="A1482" t="s">
        <v>17</v>
      </c>
      <c r="B1482">
        <v>887</v>
      </c>
      <c r="C1482" t="s">
        <v>22</v>
      </c>
      <c r="D1482" t="s">
        <v>45</v>
      </c>
      <c r="E1482">
        <v>11</v>
      </c>
      <c r="F1482" s="2">
        <f t="shared" ca="1" si="46"/>
        <v>46174</v>
      </c>
      <c r="G1482" s="2">
        <f t="shared" ca="1" si="47"/>
        <v>46194</v>
      </c>
      <c r="H1482">
        <f ca="1">NETWORKDAYS((TODAY()+3),VLOOKUP(K1482,[1]EDLZDPY!$C$1:$F$65512,4,FALSE))</f>
        <v>30</v>
      </c>
      <c r="I1482" t="s">
        <v>216</v>
      </c>
      <c r="J1482" t="s">
        <v>1421</v>
      </c>
      <c r="K1482">
        <v>4038889035895</v>
      </c>
    </row>
    <row r="1483" spans="1:11" x14ac:dyDescent="0.25">
      <c r="A1483" t="s">
        <v>17</v>
      </c>
      <c r="B1483">
        <v>887</v>
      </c>
      <c r="C1483" t="s">
        <v>22</v>
      </c>
      <c r="D1483" t="s">
        <v>45</v>
      </c>
      <c r="E1483">
        <v>12</v>
      </c>
      <c r="F1483" s="2">
        <f t="shared" ca="1" si="46"/>
        <v>46174</v>
      </c>
      <c r="G1483" s="2">
        <f t="shared" ca="1" si="47"/>
        <v>46194</v>
      </c>
      <c r="H1483">
        <f ca="1">NETWORKDAYS((TODAY()+3),VLOOKUP(K1483,[1]EDLZDPY!$C$1:$F$65512,4,FALSE))</f>
        <v>45</v>
      </c>
      <c r="I1483" t="s">
        <v>216</v>
      </c>
      <c r="J1483" t="s">
        <v>1422</v>
      </c>
      <c r="K1483">
        <v>4038889035901</v>
      </c>
    </row>
    <row r="1484" spans="1:11" x14ac:dyDescent="0.25">
      <c r="A1484" t="s">
        <v>17</v>
      </c>
      <c r="B1484">
        <v>887</v>
      </c>
      <c r="C1484" t="s">
        <v>22</v>
      </c>
      <c r="D1484" t="s">
        <v>45</v>
      </c>
      <c r="E1484">
        <v>13</v>
      </c>
      <c r="F1484" s="2">
        <f t="shared" ca="1" si="46"/>
        <v>46174</v>
      </c>
      <c r="G1484" s="2">
        <f t="shared" ca="1" si="47"/>
        <v>46194</v>
      </c>
      <c r="H1484">
        <f ca="1">NETWORKDAYS((TODAY()+3),VLOOKUP(K1484,[1]EDLZDPY!$C$1:$F$65512,4,FALSE))</f>
        <v>45</v>
      </c>
      <c r="I1484" t="s">
        <v>216</v>
      </c>
      <c r="J1484" t="s">
        <v>1423</v>
      </c>
      <c r="K1484">
        <v>4038889035918</v>
      </c>
    </row>
    <row r="1485" spans="1:11" x14ac:dyDescent="0.25">
      <c r="A1485" t="s">
        <v>17</v>
      </c>
      <c r="B1485">
        <v>887</v>
      </c>
      <c r="C1485" t="s">
        <v>22</v>
      </c>
      <c r="D1485" t="s">
        <v>46</v>
      </c>
      <c r="E1485">
        <v>1</v>
      </c>
      <c r="F1485" s="2">
        <f t="shared" ca="1" si="46"/>
        <v>46174</v>
      </c>
      <c r="G1485" s="2">
        <f t="shared" ca="1" si="47"/>
        <v>46194</v>
      </c>
      <c r="H1485">
        <f ca="1">NETWORKDAYS((TODAY()+3),VLOOKUP(K1485,[1]EDLZDPY!$C$1:$F$65512,4,FALSE))</f>
        <v>45</v>
      </c>
      <c r="I1485" t="s">
        <v>217</v>
      </c>
      <c r="J1485" t="s">
        <v>1424</v>
      </c>
      <c r="K1485">
        <v>5901730905694</v>
      </c>
    </row>
    <row r="1486" spans="1:11" x14ac:dyDescent="0.25">
      <c r="A1486" t="s">
        <v>17</v>
      </c>
      <c r="B1486">
        <v>887</v>
      </c>
      <c r="C1486" t="s">
        <v>22</v>
      </c>
      <c r="D1486" t="s">
        <v>46</v>
      </c>
      <c r="E1486">
        <v>2</v>
      </c>
      <c r="F1486" s="2">
        <f t="shared" ca="1" si="46"/>
        <v>46174</v>
      </c>
      <c r="G1486" s="2">
        <f t="shared" ca="1" si="47"/>
        <v>46194</v>
      </c>
      <c r="H1486">
        <f ca="1">NETWORKDAYS((TODAY()+3),VLOOKUP(K1486,[1]EDLZDPY!$C$1:$F$65512,4,FALSE))</f>
        <v>45</v>
      </c>
      <c r="I1486" t="s">
        <v>217</v>
      </c>
      <c r="J1486" t="s">
        <v>1425</v>
      </c>
      <c r="K1486">
        <v>4038889035802</v>
      </c>
    </row>
    <row r="1487" spans="1:11" x14ac:dyDescent="0.25">
      <c r="A1487" t="s">
        <v>17</v>
      </c>
      <c r="B1487">
        <v>887</v>
      </c>
      <c r="C1487" t="s">
        <v>22</v>
      </c>
      <c r="D1487" t="s">
        <v>46</v>
      </c>
      <c r="E1487">
        <v>3</v>
      </c>
      <c r="F1487" s="2">
        <f t="shared" ca="1" si="46"/>
        <v>46174</v>
      </c>
      <c r="G1487" s="2">
        <f t="shared" ca="1" si="47"/>
        <v>46194</v>
      </c>
      <c r="H1487">
        <f ca="1">NETWORKDAYS((TODAY()+3),VLOOKUP(K1487,[1]EDLZDPY!$C$1:$F$65512,4,FALSE))</f>
        <v>45</v>
      </c>
      <c r="I1487" t="s">
        <v>217</v>
      </c>
      <c r="J1487" t="s">
        <v>1426</v>
      </c>
      <c r="K1487">
        <v>4038889035970</v>
      </c>
    </row>
    <row r="1488" spans="1:11" x14ac:dyDescent="0.25">
      <c r="A1488" t="s">
        <v>17</v>
      </c>
      <c r="B1488">
        <v>887</v>
      </c>
      <c r="C1488" t="s">
        <v>22</v>
      </c>
      <c r="D1488" t="s">
        <v>46</v>
      </c>
      <c r="E1488">
        <v>6</v>
      </c>
      <c r="F1488" s="2">
        <f t="shared" ca="1" si="46"/>
        <v>46174</v>
      </c>
      <c r="G1488" s="2">
        <f t="shared" ca="1" si="47"/>
        <v>46194</v>
      </c>
      <c r="H1488">
        <f ca="1">NETWORKDAYS((TODAY()+3),VLOOKUP(K1488,[1]EDLZDPY!$C$1:$F$65512,4,FALSE))</f>
        <v>30</v>
      </c>
      <c r="I1488" t="s">
        <v>217</v>
      </c>
      <c r="J1488" t="s">
        <v>1427</v>
      </c>
      <c r="K1488">
        <v>4038889069685</v>
      </c>
    </row>
    <row r="1489" spans="1:11" x14ac:dyDescent="0.25">
      <c r="A1489" t="s">
        <v>17</v>
      </c>
      <c r="B1489">
        <v>887</v>
      </c>
      <c r="C1489" t="s">
        <v>22</v>
      </c>
      <c r="D1489" t="s">
        <v>46</v>
      </c>
      <c r="E1489">
        <v>7</v>
      </c>
      <c r="F1489" s="2">
        <f t="shared" ca="1" si="46"/>
        <v>46174</v>
      </c>
      <c r="G1489" s="2">
        <f t="shared" ca="1" si="47"/>
        <v>46194</v>
      </c>
      <c r="H1489">
        <f ca="1">NETWORKDAYS((TODAY()+3),VLOOKUP(K1489,[1]EDLZDPY!$C$1:$F$65512,4,FALSE))</f>
        <v>30</v>
      </c>
      <c r="I1489" t="s">
        <v>217</v>
      </c>
      <c r="J1489" t="s">
        <v>1428</v>
      </c>
      <c r="K1489">
        <v>4038889069692</v>
      </c>
    </row>
    <row r="1490" spans="1:11" x14ac:dyDescent="0.25">
      <c r="A1490" t="s">
        <v>17</v>
      </c>
      <c r="B1490">
        <v>887</v>
      </c>
      <c r="C1490" t="s">
        <v>22</v>
      </c>
      <c r="D1490" t="s">
        <v>47</v>
      </c>
      <c r="E1490">
        <v>3</v>
      </c>
      <c r="F1490" s="2">
        <f t="shared" ca="1" si="46"/>
        <v>46174</v>
      </c>
      <c r="G1490" s="2">
        <f t="shared" ca="1" si="47"/>
        <v>46194</v>
      </c>
      <c r="H1490">
        <f ca="1">NETWORKDAYS((TODAY()+3),VLOOKUP(K1490,[1]EDLZDPY!$C$1:$F$65512,4,FALSE))</f>
        <v>55</v>
      </c>
      <c r="I1490" t="s">
        <v>218</v>
      </c>
      <c r="J1490" t="s">
        <v>1429</v>
      </c>
      <c r="K1490">
        <v>4038889038742</v>
      </c>
    </row>
    <row r="1491" spans="1:11" x14ac:dyDescent="0.25">
      <c r="A1491" t="s">
        <v>17</v>
      </c>
      <c r="B1491">
        <v>887</v>
      </c>
      <c r="C1491" t="s">
        <v>22</v>
      </c>
      <c r="D1491" t="s">
        <v>47</v>
      </c>
      <c r="E1491">
        <v>5</v>
      </c>
      <c r="F1491" s="2">
        <f t="shared" ca="1" si="46"/>
        <v>46174</v>
      </c>
      <c r="G1491" s="2">
        <f t="shared" ca="1" si="47"/>
        <v>46194</v>
      </c>
      <c r="H1491">
        <f ca="1">NETWORKDAYS((TODAY()+3),VLOOKUP(K1491,[1]EDLZDPY!$C$1:$F$65512,4,FALSE))</f>
        <v>40</v>
      </c>
      <c r="I1491" t="s">
        <v>218</v>
      </c>
      <c r="J1491" t="s">
        <v>1430</v>
      </c>
      <c r="K1491">
        <v>4038889038766</v>
      </c>
    </row>
    <row r="1492" spans="1:11" x14ac:dyDescent="0.25">
      <c r="A1492" t="s">
        <v>17</v>
      </c>
      <c r="B1492">
        <v>887</v>
      </c>
      <c r="C1492" t="s">
        <v>22</v>
      </c>
      <c r="D1492" t="s">
        <v>47</v>
      </c>
      <c r="E1492">
        <v>6</v>
      </c>
      <c r="F1492" s="2">
        <f t="shared" ca="1" si="46"/>
        <v>46174</v>
      </c>
      <c r="G1492" s="2">
        <f t="shared" ca="1" si="47"/>
        <v>46194</v>
      </c>
      <c r="H1492">
        <f ca="1">NETWORKDAYS((TODAY()+3),VLOOKUP(K1492,[1]EDLZDPY!$C$1:$F$65512,4,FALSE))</f>
        <v>60</v>
      </c>
      <c r="I1492" t="s">
        <v>218</v>
      </c>
      <c r="J1492" t="s">
        <v>1431</v>
      </c>
      <c r="K1492">
        <v>4038889038773</v>
      </c>
    </row>
    <row r="1493" spans="1:11" x14ac:dyDescent="0.25">
      <c r="A1493" t="s">
        <v>17</v>
      </c>
      <c r="B1493">
        <v>887</v>
      </c>
      <c r="C1493" t="s">
        <v>22</v>
      </c>
      <c r="D1493" t="s">
        <v>47</v>
      </c>
      <c r="E1493">
        <v>10</v>
      </c>
      <c r="F1493" s="2">
        <f t="shared" ca="1" si="46"/>
        <v>46174</v>
      </c>
      <c r="G1493" s="2">
        <f t="shared" ca="1" si="47"/>
        <v>46194</v>
      </c>
      <c r="H1493">
        <f ca="1">NETWORKDAYS((TODAY()+3),VLOOKUP(K1493,[1]EDLZDPY!$C$1:$F$65512,4,FALSE))</f>
        <v>60</v>
      </c>
      <c r="I1493" t="s">
        <v>218</v>
      </c>
      <c r="J1493" t="s">
        <v>1432</v>
      </c>
      <c r="K1493">
        <v>4038889058351</v>
      </c>
    </row>
    <row r="1494" spans="1:11" x14ac:dyDescent="0.25">
      <c r="A1494" t="s">
        <v>17</v>
      </c>
      <c r="B1494">
        <v>887</v>
      </c>
      <c r="C1494" t="s">
        <v>22</v>
      </c>
      <c r="D1494" t="s">
        <v>47</v>
      </c>
      <c r="E1494">
        <v>11</v>
      </c>
      <c r="F1494" s="2">
        <f t="shared" ca="1" si="46"/>
        <v>46174</v>
      </c>
      <c r="G1494" s="2">
        <f t="shared" ca="1" si="47"/>
        <v>46194</v>
      </c>
      <c r="H1494">
        <f ca="1">NETWORKDAYS((TODAY()+3),VLOOKUP(K1494,[1]EDLZDPY!$C$1:$F$65512,4,FALSE))</f>
        <v>60</v>
      </c>
      <c r="I1494" t="s">
        <v>339</v>
      </c>
      <c r="J1494" t="s">
        <v>1433</v>
      </c>
      <c r="K1494">
        <v>4038889058368</v>
      </c>
    </row>
    <row r="1495" spans="1:11" x14ac:dyDescent="0.25">
      <c r="A1495" t="s">
        <v>17</v>
      </c>
      <c r="B1495">
        <v>887</v>
      </c>
      <c r="C1495" t="s">
        <v>22</v>
      </c>
      <c r="D1495" t="s">
        <v>47</v>
      </c>
      <c r="E1495">
        <v>12</v>
      </c>
      <c r="F1495" s="2">
        <f t="shared" ca="1" si="46"/>
        <v>46174</v>
      </c>
      <c r="G1495" s="2">
        <f t="shared" ca="1" si="47"/>
        <v>46194</v>
      </c>
      <c r="H1495">
        <f ca="1">NETWORKDAYS((TODAY()+3),VLOOKUP(K1495,[1]EDLZDPY!$C$1:$F$65512,4,FALSE))</f>
        <v>60</v>
      </c>
      <c r="I1495" t="s">
        <v>218</v>
      </c>
      <c r="J1495" t="s">
        <v>1434</v>
      </c>
      <c r="K1495">
        <v>4038889058375</v>
      </c>
    </row>
    <row r="1496" spans="1:11" x14ac:dyDescent="0.25">
      <c r="A1496" t="s">
        <v>17</v>
      </c>
      <c r="B1496">
        <v>887</v>
      </c>
      <c r="C1496" t="s">
        <v>22</v>
      </c>
      <c r="D1496" t="s">
        <v>47</v>
      </c>
      <c r="E1496">
        <v>13</v>
      </c>
      <c r="F1496" s="2">
        <f t="shared" ca="1" si="46"/>
        <v>46174</v>
      </c>
      <c r="G1496" s="2">
        <f t="shared" ca="1" si="47"/>
        <v>46194</v>
      </c>
      <c r="H1496">
        <f ca="1">NETWORKDAYS((TODAY()+3),VLOOKUP(K1496,[1]EDLZDPY!$C$1:$F$65512,4,FALSE))</f>
        <v>60</v>
      </c>
      <c r="I1496" t="s">
        <v>218</v>
      </c>
      <c r="J1496" t="s">
        <v>1435</v>
      </c>
      <c r="K1496">
        <v>4038889058382</v>
      </c>
    </row>
    <row r="1497" spans="1:11" x14ac:dyDescent="0.25">
      <c r="A1497" t="s">
        <v>17</v>
      </c>
      <c r="B1497">
        <v>887</v>
      </c>
      <c r="C1497" t="s">
        <v>22</v>
      </c>
      <c r="D1497" t="s">
        <v>47</v>
      </c>
      <c r="E1497">
        <v>14</v>
      </c>
      <c r="F1497" s="2">
        <f t="shared" ca="1" si="46"/>
        <v>46174</v>
      </c>
      <c r="G1497" s="2">
        <f t="shared" ca="1" si="47"/>
        <v>46194</v>
      </c>
      <c r="H1497">
        <f ca="1">NETWORKDAYS((TODAY()+3),VLOOKUP(K1497,[1]EDLZDPY!$C$1:$F$65512,4,FALSE))</f>
        <v>55</v>
      </c>
      <c r="I1497" t="s">
        <v>339</v>
      </c>
      <c r="J1497" t="s">
        <v>1436</v>
      </c>
      <c r="K1497">
        <v>4038889058399</v>
      </c>
    </row>
    <row r="1498" spans="1:11" x14ac:dyDescent="0.25">
      <c r="A1498" t="s">
        <v>17</v>
      </c>
      <c r="B1498">
        <v>887</v>
      </c>
      <c r="C1498" t="s">
        <v>22</v>
      </c>
      <c r="D1498" t="s">
        <v>47</v>
      </c>
      <c r="E1498">
        <v>15</v>
      </c>
      <c r="F1498" s="2">
        <f t="shared" ca="1" si="46"/>
        <v>46174</v>
      </c>
      <c r="G1498" s="2">
        <f t="shared" ca="1" si="47"/>
        <v>46194</v>
      </c>
      <c r="H1498">
        <f ca="1">NETWORKDAYS((TODAY()+3),VLOOKUP(K1498,[1]EDLZDPY!$C$1:$F$65512,4,FALSE))</f>
        <v>40</v>
      </c>
      <c r="I1498" t="s">
        <v>218</v>
      </c>
      <c r="J1498" t="s">
        <v>1437</v>
      </c>
      <c r="K1498">
        <v>4038889058405</v>
      </c>
    </row>
    <row r="1499" spans="1:11" x14ac:dyDescent="0.25">
      <c r="A1499" t="s">
        <v>17</v>
      </c>
      <c r="B1499">
        <v>887</v>
      </c>
      <c r="C1499" t="s">
        <v>22</v>
      </c>
      <c r="D1499" t="s">
        <v>48</v>
      </c>
      <c r="E1499">
        <v>1</v>
      </c>
      <c r="F1499" s="2">
        <f t="shared" ca="1" si="46"/>
        <v>46174</v>
      </c>
      <c r="G1499" s="2">
        <f t="shared" ca="1" si="47"/>
        <v>46194</v>
      </c>
      <c r="H1499">
        <f ca="1">NETWORKDAYS((TODAY()+3),VLOOKUP(K1499,[1]EDLZDPY!$C$1:$F$65512,4,FALSE))</f>
        <v>60</v>
      </c>
      <c r="I1499" t="s">
        <v>221</v>
      </c>
      <c r="J1499" t="s">
        <v>1438</v>
      </c>
      <c r="K1499">
        <v>4038889031644</v>
      </c>
    </row>
    <row r="1500" spans="1:11" x14ac:dyDescent="0.25">
      <c r="A1500" t="s">
        <v>17</v>
      </c>
      <c r="B1500">
        <v>887</v>
      </c>
      <c r="C1500" t="s">
        <v>22</v>
      </c>
      <c r="D1500" t="s">
        <v>48</v>
      </c>
      <c r="E1500">
        <v>2</v>
      </c>
      <c r="F1500" s="2">
        <f t="shared" ca="1" si="46"/>
        <v>46174</v>
      </c>
      <c r="G1500" s="2">
        <f t="shared" ca="1" si="47"/>
        <v>46194</v>
      </c>
      <c r="H1500">
        <f ca="1">NETWORKDAYS((TODAY()+3),VLOOKUP(K1500,[1]EDLZDPY!$C$1:$F$65512,4,FALSE))</f>
        <v>60</v>
      </c>
      <c r="I1500" t="s">
        <v>222</v>
      </c>
      <c r="J1500" t="s">
        <v>1439</v>
      </c>
      <c r="K1500">
        <v>4038889031651</v>
      </c>
    </row>
    <row r="1501" spans="1:11" x14ac:dyDescent="0.25">
      <c r="A1501" t="s">
        <v>17</v>
      </c>
      <c r="B1501">
        <v>887</v>
      </c>
      <c r="C1501" t="s">
        <v>22</v>
      </c>
      <c r="D1501" t="s">
        <v>48</v>
      </c>
      <c r="E1501">
        <v>3</v>
      </c>
      <c r="F1501" s="2">
        <f t="shared" ca="1" si="46"/>
        <v>46174</v>
      </c>
      <c r="G1501" s="2">
        <f t="shared" ca="1" si="47"/>
        <v>46194</v>
      </c>
      <c r="H1501">
        <f ca="1">NETWORKDAYS((TODAY()+3),VLOOKUP(K1501,[1]EDLZDPY!$C$1:$F$65512,4,FALSE))</f>
        <v>60</v>
      </c>
      <c r="I1501" t="s">
        <v>222</v>
      </c>
      <c r="J1501" t="s">
        <v>1440</v>
      </c>
      <c r="K1501">
        <v>4038889031668</v>
      </c>
    </row>
    <row r="1502" spans="1:11" x14ac:dyDescent="0.25">
      <c r="A1502" t="s">
        <v>17</v>
      </c>
      <c r="B1502">
        <v>887</v>
      </c>
      <c r="C1502" t="s">
        <v>22</v>
      </c>
      <c r="D1502" t="s">
        <v>48</v>
      </c>
      <c r="E1502">
        <v>13</v>
      </c>
      <c r="F1502" s="2">
        <f t="shared" ca="1" si="46"/>
        <v>46174</v>
      </c>
      <c r="G1502" s="2">
        <f t="shared" ca="1" si="47"/>
        <v>46194</v>
      </c>
      <c r="H1502">
        <f ca="1">NETWORKDAYS((TODAY()+3),VLOOKUP(K1502,[1]EDLZDPY!$C$1:$F$65512,4,FALSE))</f>
        <v>60</v>
      </c>
      <c r="I1502" t="s">
        <v>222</v>
      </c>
      <c r="J1502" t="s">
        <v>1441</v>
      </c>
      <c r="K1502">
        <v>4038889042381</v>
      </c>
    </row>
    <row r="1503" spans="1:11" x14ac:dyDescent="0.25">
      <c r="A1503" t="s">
        <v>17</v>
      </c>
      <c r="B1503">
        <v>887</v>
      </c>
      <c r="C1503" t="s">
        <v>22</v>
      </c>
      <c r="D1503" t="s">
        <v>48</v>
      </c>
      <c r="E1503">
        <v>14</v>
      </c>
      <c r="F1503" s="2">
        <f t="shared" ca="1" si="46"/>
        <v>46174</v>
      </c>
      <c r="G1503" s="2">
        <f t="shared" ca="1" si="47"/>
        <v>46194</v>
      </c>
      <c r="H1503">
        <f ca="1">NETWORKDAYS((TODAY()+3),VLOOKUP(K1503,[1]EDLZDPY!$C$1:$F$65512,4,FALSE))</f>
        <v>60</v>
      </c>
      <c r="I1503" t="s">
        <v>222</v>
      </c>
      <c r="J1503" t="s">
        <v>1442</v>
      </c>
      <c r="K1503">
        <v>4038889042640</v>
      </c>
    </row>
    <row r="1504" spans="1:11" x14ac:dyDescent="0.25">
      <c r="A1504" t="s">
        <v>17</v>
      </c>
      <c r="B1504">
        <v>887</v>
      </c>
      <c r="C1504" t="s">
        <v>22</v>
      </c>
      <c r="D1504" t="s">
        <v>48</v>
      </c>
      <c r="E1504">
        <v>17</v>
      </c>
      <c r="F1504" s="2">
        <f t="shared" ca="1" si="46"/>
        <v>46174</v>
      </c>
      <c r="G1504" s="2">
        <f t="shared" ca="1" si="47"/>
        <v>46194</v>
      </c>
      <c r="H1504">
        <f ca="1">NETWORKDAYS((TODAY()+3),VLOOKUP(K1504,[1]EDLZDPY!$C$1:$F$65512,4,FALSE))</f>
        <v>60</v>
      </c>
      <c r="I1504" t="s">
        <v>222</v>
      </c>
      <c r="J1504" t="s">
        <v>1443</v>
      </c>
      <c r="K1504">
        <v>4038889042572</v>
      </c>
    </row>
    <row r="1505" spans="1:11" x14ac:dyDescent="0.25">
      <c r="A1505" t="s">
        <v>17</v>
      </c>
      <c r="B1505">
        <v>887</v>
      </c>
      <c r="C1505" t="s">
        <v>22</v>
      </c>
      <c r="D1505" t="s">
        <v>49</v>
      </c>
      <c r="E1505">
        <v>1</v>
      </c>
      <c r="F1505" s="2">
        <f t="shared" ca="1" si="46"/>
        <v>46174</v>
      </c>
      <c r="G1505" s="2">
        <f t="shared" ca="1" si="47"/>
        <v>46194</v>
      </c>
      <c r="H1505">
        <f ca="1">NETWORKDAYS((TODAY()+3),VLOOKUP(K1505,[1]EDLZDPY!$C$1:$F$65512,4,FALSE))</f>
        <v>30</v>
      </c>
      <c r="I1505" t="s">
        <v>223</v>
      </c>
      <c r="J1505" t="s">
        <v>1444</v>
      </c>
      <c r="K1505">
        <v>4038889058467</v>
      </c>
    </row>
    <row r="1506" spans="1:11" x14ac:dyDescent="0.25">
      <c r="A1506" t="s">
        <v>17</v>
      </c>
      <c r="B1506">
        <v>887</v>
      </c>
      <c r="C1506" t="s">
        <v>22</v>
      </c>
      <c r="D1506" t="s">
        <v>165</v>
      </c>
      <c r="E1506">
        <v>1</v>
      </c>
      <c r="F1506" s="2">
        <f t="shared" ca="1" si="46"/>
        <v>46174</v>
      </c>
      <c r="G1506" s="2">
        <f t="shared" ca="1" si="47"/>
        <v>46194</v>
      </c>
      <c r="H1506">
        <f ca="1">NETWORKDAYS((TODAY()+3),VLOOKUP(K1506,[1]EDLZDPY!$C$1:$F$65512,4,FALSE))</f>
        <v>35</v>
      </c>
      <c r="I1506" t="s">
        <v>377</v>
      </c>
      <c r="J1506" t="s">
        <v>1445</v>
      </c>
      <c r="K1506">
        <v>4038889031057</v>
      </c>
    </row>
    <row r="1507" spans="1:11" x14ac:dyDescent="0.25">
      <c r="A1507" t="s">
        <v>17</v>
      </c>
      <c r="B1507">
        <v>887</v>
      </c>
      <c r="C1507" t="s">
        <v>22</v>
      </c>
      <c r="D1507" t="s">
        <v>51</v>
      </c>
      <c r="E1507">
        <v>1</v>
      </c>
      <c r="F1507" s="2">
        <f t="shared" ca="1" si="46"/>
        <v>46174</v>
      </c>
      <c r="G1507" s="2">
        <f t="shared" ca="1" si="47"/>
        <v>46194</v>
      </c>
      <c r="H1507">
        <f ca="1">NETWORKDAYS((TODAY()+3),VLOOKUP(K1507,[1]EDLZDPY!$C$1:$F$65512,4,FALSE))</f>
        <v>40</v>
      </c>
      <c r="I1507" t="s">
        <v>225</v>
      </c>
      <c r="J1507" t="s">
        <v>1446</v>
      </c>
      <c r="K1507">
        <v>4038889064307</v>
      </c>
    </row>
    <row r="1508" spans="1:11" x14ac:dyDescent="0.25">
      <c r="A1508" t="s">
        <v>17</v>
      </c>
      <c r="B1508">
        <v>887</v>
      </c>
      <c r="C1508" t="s">
        <v>22</v>
      </c>
      <c r="D1508" t="s">
        <v>51</v>
      </c>
      <c r="E1508">
        <v>2</v>
      </c>
      <c r="F1508" s="2">
        <f t="shared" ca="1" si="46"/>
        <v>46174</v>
      </c>
      <c r="G1508" s="2">
        <f t="shared" ca="1" si="47"/>
        <v>46194</v>
      </c>
      <c r="H1508">
        <f ca="1">NETWORKDAYS((TODAY()+3),VLOOKUP(K1508,[1]EDLZDPY!$C$1:$F$65512,4,FALSE))</f>
        <v>60</v>
      </c>
      <c r="I1508" t="s">
        <v>225</v>
      </c>
      <c r="J1508" t="s">
        <v>1447</v>
      </c>
      <c r="K1508">
        <v>4038889064314</v>
      </c>
    </row>
    <row r="1509" spans="1:11" x14ac:dyDescent="0.25">
      <c r="A1509" t="s">
        <v>17</v>
      </c>
      <c r="B1509">
        <v>887</v>
      </c>
      <c r="C1509" t="s">
        <v>22</v>
      </c>
      <c r="D1509" t="s">
        <v>52</v>
      </c>
      <c r="E1509">
        <v>1</v>
      </c>
      <c r="F1509" s="2">
        <f t="shared" ca="1" si="46"/>
        <v>46174</v>
      </c>
      <c r="G1509" s="2">
        <f t="shared" ca="1" si="47"/>
        <v>46194</v>
      </c>
      <c r="H1509">
        <f ca="1">NETWORKDAYS((TODAY()+3),VLOOKUP(K1509,[1]EDLZDPY!$C$1:$F$65512,4,FALSE))</f>
        <v>50</v>
      </c>
      <c r="I1509" t="s">
        <v>226</v>
      </c>
      <c r="J1509" t="s">
        <v>1448</v>
      </c>
      <c r="K1509">
        <v>4250006115406</v>
      </c>
    </row>
    <row r="1510" spans="1:11" x14ac:dyDescent="0.25">
      <c r="A1510" t="s">
        <v>17</v>
      </c>
      <c r="B1510">
        <v>887</v>
      </c>
      <c r="C1510" t="s">
        <v>22</v>
      </c>
      <c r="D1510" t="s">
        <v>54</v>
      </c>
      <c r="E1510">
        <v>4</v>
      </c>
      <c r="F1510" s="2">
        <f t="shared" ca="1" si="46"/>
        <v>46174</v>
      </c>
      <c r="G1510" s="2">
        <f t="shared" ca="1" si="47"/>
        <v>46194</v>
      </c>
      <c r="H1510">
        <f ca="1">NETWORKDAYS((TODAY()+3),VLOOKUP(K1510,[1]EDLZDPY!$C$1:$F$65512,4,FALSE))</f>
        <v>30</v>
      </c>
      <c r="I1510" t="s">
        <v>217</v>
      </c>
      <c r="J1510" t="s">
        <v>1449</v>
      </c>
      <c r="K1510">
        <v>4038889063942</v>
      </c>
    </row>
    <row r="1511" spans="1:11" x14ac:dyDescent="0.25">
      <c r="A1511" t="s">
        <v>17</v>
      </c>
      <c r="B1511">
        <v>887</v>
      </c>
      <c r="C1511" t="s">
        <v>22</v>
      </c>
      <c r="D1511" t="s">
        <v>54</v>
      </c>
      <c r="E1511">
        <v>5</v>
      </c>
      <c r="F1511" s="2">
        <f t="shared" ca="1" si="46"/>
        <v>46174</v>
      </c>
      <c r="G1511" s="2">
        <f t="shared" ca="1" si="47"/>
        <v>46194</v>
      </c>
      <c r="H1511">
        <f ca="1">NETWORKDAYS((TODAY()+3),VLOOKUP(K1511,[1]EDLZDPY!$C$1:$F$65512,4,FALSE))</f>
        <v>45</v>
      </c>
      <c r="I1511" t="s">
        <v>217</v>
      </c>
      <c r="J1511" t="s">
        <v>1450</v>
      </c>
      <c r="K1511">
        <v>4038889063959</v>
      </c>
    </row>
    <row r="1512" spans="1:11" x14ac:dyDescent="0.25">
      <c r="A1512" t="s">
        <v>17</v>
      </c>
      <c r="B1512">
        <v>887</v>
      </c>
      <c r="C1512" t="s">
        <v>22</v>
      </c>
      <c r="D1512" t="s">
        <v>54</v>
      </c>
      <c r="E1512">
        <v>7</v>
      </c>
      <c r="F1512" s="2">
        <f t="shared" ca="1" si="46"/>
        <v>46174</v>
      </c>
      <c r="G1512" s="2">
        <f t="shared" ca="1" si="47"/>
        <v>46194</v>
      </c>
      <c r="H1512">
        <f ca="1">NETWORKDAYS((TODAY()+3),VLOOKUP(K1512,[1]EDLZDPY!$C$1:$F$65512,4,FALSE))</f>
        <v>45</v>
      </c>
      <c r="I1512" t="s">
        <v>217</v>
      </c>
      <c r="J1512" t="s">
        <v>1451</v>
      </c>
      <c r="K1512">
        <v>4250006116908</v>
      </c>
    </row>
    <row r="1513" spans="1:11" x14ac:dyDescent="0.25">
      <c r="A1513" t="s">
        <v>17</v>
      </c>
      <c r="B1513">
        <v>887</v>
      </c>
      <c r="C1513" t="s">
        <v>22</v>
      </c>
      <c r="D1513" t="s">
        <v>147</v>
      </c>
      <c r="E1513">
        <v>23</v>
      </c>
      <c r="F1513" s="2">
        <f t="shared" ca="1" si="46"/>
        <v>46174</v>
      </c>
      <c r="G1513" s="2">
        <f t="shared" ca="1" si="47"/>
        <v>46194</v>
      </c>
      <c r="H1513">
        <f ca="1">NETWORKDAYS((TODAY()+3),VLOOKUP(K1513,[1]EDLZDPY!$C$1:$F$65512,4,FALSE))</f>
        <v>30</v>
      </c>
      <c r="I1513" t="s">
        <v>203</v>
      </c>
      <c r="J1513" t="s">
        <v>1452</v>
      </c>
      <c r="K1513">
        <v>4038889035345</v>
      </c>
    </row>
    <row r="1514" spans="1:11" x14ac:dyDescent="0.25">
      <c r="A1514" t="s">
        <v>17</v>
      </c>
      <c r="B1514">
        <v>887</v>
      </c>
      <c r="C1514" t="s">
        <v>22</v>
      </c>
      <c r="D1514" t="s">
        <v>147</v>
      </c>
      <c r="E1514">
        <v>24</v>
      </c>
      <c r="F1514" s="2">
        <f t="shared" ca="1" si="46"/>
        <v>46174</v>
      </c>
      <c r="G1514" s="2">
        <f t="shared" ca="1" si="47"/>
        <v>46194</v>
      </c>
      <c r="H1514">
        <f ca="1">NETWORKDAYS((TODAY()+3),VLOOKUP(K1514,[1]EDLZDPY!$C$1:$F$65512,4,FALSE))</f>
        <v>45</v>
      </c>
      <c r="I1514" t="s">
        <v>203</v>
      </c>
      <c r="J1514" t="s">
        <v>1453</v>
      </c>
      <c r="K1514">
        <v>4038889035352</v>
      </c>
    </row>
    <row r="1515" spans="1:11" x14ac:dyDescent="0.25">
      <c r="A1515" t="s">
        <v>17</v>
      </c>
      <c r="B1515">
        <v>887</v>
      </c>
      <c r="C1515" t="s">
        <v>22</v>
      </c>
      <c r="D1515" t="s">
        <v>147</v>
      </c>
      <c r="E1515">
        <v>25</v>
      </c>
      <c r="F1515" s="2">
        <f t="shared" ca="1" si="46"/>
        <v>46174</v>
      </c>
      <c r="G1515" s="2">
        <f t="shared" ca="1" si="47"/>
        <v>46194</v>
      </c>
      <c r="H1515">
        <f ca="1">NETWORKDAYS((TODAY()+3),VLOOKUP(K1515,[1]EDLZDPY!$C$1:$F$65512,4,FALSE))</f>
        <v>30</v>
      </c>
      <c r="I1515" t="s">
        <v>203</v>
      </c>
      <c r="J1515" t="s">
        <v>1454</v>
      </c>
      <c r="K1515">
        <v>4038889035369</v>
      </c>
    </row>
    <row r="1516" spans="1:11" x14ac:dyDescent="0.25">
      <c r="A1516" t="s">
        <v>17</v>
      </c>
      <c r="B1516">
        <v>887</v>
      </c>
      <c r="C1516" t="s">
        <v>22</v>
      </c>
      <c r="D1516" t="s">
        <v>55</v>
      </c>
      <c r="E1516">
        <v>1</v>
      </c>
      <c r="F1516" s="2">
        <f t="shared" ca="1" si="46"/>
        <v>46174</v>
      </c>
      <c r="G1516" s="2">
        <f t="shared" ca="1" si="47"/>
        <v>46194</v>
      </c>
      <c r="H1516">
        <f ca="1">NETWORKDAYS((TODAY()+3),VLOOKUP(K1516,[1]EDLZDPY!$C$1:$F$65512,4,FALSE))</f>
        <v>45</v>
      </c>
      <c r="I1516" t="s">
        <v>206</v>
      </c>
      <c r="J1516" t="s">
        <v>1455</v>
      </c>
      <c r="K1516">
        <v>4038889033471</v>
      </c>
    </row>
    <row r="1517" spans="1:11" x14ac:dyDescent="0.25">
      <c r="A1517" t="s">
        <v>17</v>
      </c>
      <c r="B1517">
        <v>887</v>
      </c>
      <c r="C1517" t="s">
        <v>22</v>
      </c>
      <c r="D1517" t="s">
        <v>55</v>
      </c>
      <c r="E1517">
        <v>2</v>
      </c>
      <c r="F1517" s="2">
        <f t="shared" ca="1" si="46"/>
        <v>46174</v>
      </c>
      <c r="G1517" s="2">
        <f t="shared" ca="1" si="47"/>
        <v>46194</v>
      </c>
      <c r="H1517">
        <f ca="1">NETWORKDAYS((TODAY()+3),VLOOKUP(K1517,[1]EDLZDPY!$C$1:$F$65512,4,FALSE))</f>
        <v>45</v>
      </c>
      <c r="I1517" t="s">
        <v>205</v>
      </c>
      <c r="J1517" t="s">
        <v>1456</v>
      </c>
      <c r="K1517">
        <v>4038889033488</v>
      </c>
    </row>
    <row r="1518" spans="1:11" x14ac:dyDescent="0.25">
      <c r="A1518" t="s">
        <v>17</v>
      </c>
      <c r="B1518">
        <v>887</v>
      </c>
      <c r="C1518" t="s">
        <v>22</v>
      </c>
      <c r="D1518" t="s">
        <v>55</v>
      </c>
      <c r="E1518">
        <v>3</v>
      </c>
      <c r="F1518" s="2">
        <f t="shared" ca="1" si="46"/>
        <v>46174</v>
      </c>
      <c r="G1518" s="2">
        <f t="shared" ca="1" si="47"/>
        <v>46194</v>
      </c>
      <c r="H1518">
        <f ca="1">NETWORKDAYS((TODAY()+3),VLOOKUP(K1518,[1]EDLZDPY!$C$1:$F$65512,4,FALSE))</f>
        <v>40</v>
      </c>
      <c r="I1518" t="s">
        <v>231</v>
      </c>
      <c r="J1518" t="s">
        <v>1457</v>
      </c>
      <c r="K1518">
        <v>4038889033464</v>
      </c>
    </row>
    <row r="1519" spans="1:11" x14ac:dyDescent="0.25">
      <c r="A1519" t="s">
        <v>17</v>
      </c>
      <c r="B1519">
        <v>887</v>
      </c>
      <c r="C1519" t="s">
        <v>22</v>
      </c>
      <c r="D1519" t="s">
        <v>58</v>
      </c>
      <c r="E1519">
        <v>1</v>
      </c>
      <c r="F1519" s="2">
        <f t="shared" ca="1" si="46"/>
        <v>46174</v>
      </c>
      <c r="G1519" s="2">
        <f t="shared" ca="1" si="47"/>
        <v>46194</v>
      </c>
      <c r="H1519">
        <f ca="1">NETWORKDAYS((TODAY()+3),VLOOKUP(K1519,[1]EDLZDPY!$C$1:$F$65512,4,FALSE))</f>
        <v>30</v>
      </c>
      <c r="I1519" t="s">
        <v>236</v>
      </c>
      <c r="J1519" t="s">
        <v>1458</v>
      </c>
      <c r="K1519">
        <v>4038889053639</v>
      </c>
    </row>
    <row r="1520" spans="1:11" x14ac:dyDescent="0.25">
      <c r="A1520" t="s">
        <v>17</v>
      </c>
      <c r="B1520">
        <v>887</v>
      </c>
      <c r="C1520" t="s">
        <v>22</v>
      </c>
      <c r="D1520" t="s">
        <v>59</v>
      </c>
      <c r="E1520">
        <v>1</v>
      </c>
      <c r="F1520" s="2">
        <f t="shared" ca="1" si="46"/>
        <v>46174</v>
      </c>
      <c r="G1520" s="2">
        <f t="shared" ca="1" si="47"/>
        <v>46194</v>
      </c>
      <c r="H1520">
        <f ca="1">NETWORKDAYS((TODAY()+3),VLOOKUP(K1520,[1]EDLZDPY!$C$1:$F$65512,4,FALSE))</f>
        <v>30</v>
      </c>
      <c r="I1520" t="s">
        <v>237</v>
      </c>
      <c r="J1520" t="s">
        <v>1459</v>
      </c>
      <c r="K1520">
        <v>4038889085272</v>
      </c>
    </row>
    <row r="1521" spans="1:11" x14ac:dyDescent="0.25">
      <c r="A1521" t="s">
        <v>17</v>
      </c>
      <c r="B1521">
        <v>887</v>
      </c>
      <c r="C1521" t="s">
        <v>22</v>
      </c>
      <c r="D1521" t="s">
        <v>168</v>
      </c>
      <c r="E1521">
        <v>1</v>
      </c>
      <c r="F1521" s="2">
        <f t="shared" ca="1" si="46"/>
        <v>46174</v>
      </c>
      <c r="G1521" s="2">
        <f t="shared" ca="1" si="47"/>
        <v>46194</v>
      </c>
      <c r="H1521">
        <f ca="1">NETWORKDAYS((TODAY()+3),VLOOKUP(K1521,[1]EDLZDPY!$C$1:$F$65512,4,FALSE))</f>
        <v>30</v>
      </c>
      <c r="I1521" t="s">
        <v>378</v>
      </c>
      <c r="J1521" t="s">
        <v>1460</v>
      </c>
      <c r="K1521">
        <v>4038889038483</v>
      </c>
    </row>
    <row r="1522" spans="1:11" x14ac:dyDescent="0.25">
      <c r="A1522" t="s">
        <v>17</v>
      </c>
      <c r="B1522">
        <v>887</v>
      </c>
      <c r="C1522" t="s">
        <v>22</v>
      </c>
      <c r="D1522" t="s">
        <v>168</v>
      </c>
      <c r="E1522">
        <v>2</v>
      </c>
      <c r="F1522" s="2">
        <f t="shared" ca="1" si="46"/>
        <v>46174</v>
      </c>
      <c r="G1522" s="2">
        <f t="shared" ca="1" si="47"/>
        <v>46194</v>
      </c>
      <c r="H1522">
        <f ca="1">NETWORKDAYS((TODAY()+3),VLOOKUP(K1522,[1]EDLZDPY!$C$1:$F$65512,4,FALSE))</f>
        <v>30</v>
      </c>
      <c r="I1522" t="s">
        <v>378</v>
      </c>
      <c r="J1522" t="s">
        <v>1461</v>
      </c>
      <c r="K1522">
        <v>4038889038506</v>
      </c>
    </row>
    <row r="1523" spans="1:11" x14ac:dyDescent="0.25">
      <c r="A1523" t="s">
        <v>17</v>
      </c>
      <c r="B1523">
        <v>887</v>
      </c>
      <c r="C1523" t="s">
        <v>22</v>
      </c>
      <c r="D1523" t="s">
        <v>168</v>
      </c>
      <c r="E1523">
        <v>3</v>
      </c>
      <c r="F1523" s="2">
        <f t="shared" ca="1" si="46"/>
        <v>46174</v>
      </c>
      <c r="G1523" s="2">
        <f t="shared" ca="1" si="47"/>
        <v>46194</v>
      </c>
      <c r="H1523">
        <f ca="1">NETWORKDAYS((TODAY()+3),VLOOKUP(K1523,[1]EDLZDPY!$C$1:$F$65512,4,FALSE))</f>
        <v>30</v>
      </c>
      <c r="I1523" t="s">
        <v>378</v>
      </c>
      <c r="J1523" t="s">
        <v>1462</v>
      </c>
      <c r="K1523">
        <v>4038889038490</v>
      </c>
    </row>
    <row r="1524" spans="1:11" x14ac:dyDescent="0.25">
      <c r="A1524" t="s">
        <v>17</v>
      </c>
      <c r="B1524">
        <v>887</v>
      </c>
      <c r="C1524" t="s">
        <v>22</v>
      </c>
      <c r="D1524" t="s">
        <v>61</v>
      </c>
      <c r="E1524">
        <v>1</v>
      </c>
      <c r="F1524" s="2">
        <f t="shared" ca="1" si="46"/>
        <v>46174</v>
      </c>
      <c r="G1524" s="2">
        <f t="shared" ca="1" si="47"/>
        <v>46194</v>
      </c>
      <c r="H1524">
        <f ca="1">NETWORKDAYS((TODAY()+3),VLOOKUP(K1524,[1]EDLZDPY!$C$1:$F$65512,4,FALSE))</f>
        <v>30</v>
      </c>
      <c r="I1524" t="s">
        <v>240</v>
      </c>
      <c r="J1524" t="s">
        <v>1463</v>
      </c>
      <c r="K1524">
        <v>4038889041827</v>
      </c>
    </row>
    <row r="1525" spans="1:11" x14ac:dyDescent="0.25">
      <c r="A1525" t="s">
        <v>17</v>
      </c>
      <c r="B1525">
        <v>887</v>
      </c>
      <c r="C1525" t="s">
        <v>22</v>
      </c>
      <c r="D1525" t="s">
        <v>61</v>
      </c>
      <c r="E1525">
        <v>2</v>
      </c>
      <c r="F1525" s="2">
        <f t="shared" ca="1" si="46"/>
        <v>46174</v>
      </c>
      <c r="G1525" s="2">
        <f t="shared" ca="1" si="47"/>
        <v>46194</v>
      </c>
      <c r="H1525">
        <f ca="1">NETWORKDAYS((TODAY()+3),VLOOKUP(K1525,[1]EDLZDPY!$C$1:$F$65512,4,FALSE))</f>
        <v>30</v>
      </c>
      <c r="I1525" t="s">
        <v>240</v>
      </c>
      <c r="J1525" t="s">
        <v>1464</v>
      </c>
      <c r="K1525">
        <v>4038889043654</v>
      </c>
    </row>
    <row r="1526" spans="1:11" x14ac:dyDescent="0.25">
      <c r="A1526" t="s">
        <v>17</v>
      </c>
      <c r="B1526">
        <v>887</v>
      </c>
      <c r="C1526" t="s">
        <v>22</v>
      </c>
      <c r="D1526" t="s">
        <v>61</v>
      </c>
      <c r="E1526">
        <v>3</v>
      </c>
      <c r="F1526" s="2">
        <f t="shared" ca="1" si="46"/>
        <v>46174</v>
      </c>
      <c r="G1526" s="2">
        <f t="shared" ca="1" si="47"/>
        <v>46194</v>
      </c>
      <c r="H1526">
        <f ca="1">NETWORKDAYS((TODAY()+3),VLOOKUP(K1526,[1]EDLZDPY!$C$1:$F$65512,4,FALSE))</f>
        <v>30</v>
      </c>
      <c r="I1526" t="s">
        <v>240</v>
      </c>
      <c r="J1526" t="s">
        <v>1465</v>
      </c>
      <c r="K1526">
        <v>4038889041834</v>
      </c>
    </row>
    <row r="1527" spans="1:11" x14ac:dyDescent="0.25">
      <c r="A1527" t="s">
        <v>17</v>
      </c>
      <c r="B1527">
        <v>887</v>
      </c>
      <c r="C1527" t="s">
        <v>22</v>
      </c>
      <c r="D1527" t="s">
        <v>61</v>
      </c>
      <c r="E1527">
        <v>4</v>
      </c>
      <c r="F1527" s="2">
        <f t="shared" ref="F1527:F1585" ca="1" si="48">TODAY()+4</f>
        <v>46174</v>
      </c>
      <c r="G1527" s="2">
        <f t="shared" ref="G1527:G1585" ca="1" si="49">TODAY()+24</f>
        <v>46194</v>
      </c>
      <c r="H1527">
        <f ca="1">NETWORKDAYS((TODAY()+3),VLOOKUP(K1527,[1]EDLZDPY!$C$1:$F$65512,4,FALSE))</f>
        <v>30</v>
      </c>
      <c r="I1527" t="s">
        <v>240</v>
      </c>
      <c r="J1527" t="s">
        <v>1466</v>
      </c>
      <c r="K1527">
        <v>4038889041810</v>
      </c>
    </row>
    <row r="1528" spans="1:11" x14ac:dyDescent="0.25">
      <c r="A1528" t="s">
        <v>17</v>
      </c>
      <c r="B1528">
        <v>887</v>
      </c>
      <c r="C1528" t="s">
        <v>22</v>
      </c>
      <c r="D1528" t="s">
        <v>61</v>
      </c>
      <c r="E1528">
        <v>5</v>
      </c>
      <c r="F1528" s="2">
        <f t="shared" ca="1" si="48"/>
        <v>46174</v>
      </c>
      <c r="G1528" s="2">
        <f t="shared" ca="1" si="49"/>
        <v>46194</v>
      </c>
      <c r="H1528">
        <f ca="1">NETWORKDAYS((TODAY()+3),VLOOKUP(K1528,[1]EDLZDPY!$C$1:$F$65512,4,FALSE))</f>
        <v>45</v>
      </c>
      <c r="I1528" t="s">
        <v>240</v>
      </c>
      <c r="J1528" t="s">
        <v>1467</v>
      </c>
      <c r="K1528">
        <v>4038889041889</v>
      </c>
    </row>
    <row r="1529" spans="1:11" x14ac:dyDescent="0.25">
      <c r="A1529" t="s">
        <v>17</v>
      </c>
      <c r="B1529">
        <v>887</v>
      </c>
      <c r="C1529" t="s">
        <v>22</v>
      </c>
      <c r="D1529" t="s">
        <v>61</v>
      </c>
      <c r="E1529">
        <v>7</v>
      </c>
      <c r="F1529" s="2">
        <f t="shared" ca="1" si="48"/>
        <v>46174</v>
      </c>
      <c r="G1529" s="2">
        <f t="shared" ca="1" si="49"/>
        <v>46194</v>
      </c>
      <c r="H1529">
        <f ca="1">NETWORKDAYS((TODAY()+3),VLOOKUP(K1529,[1]EDLZDPY!$C$1:$F$65512,4,FALSE))</f>
        <v>30</v>
      </c>
      <c r="I1529" t="s">
        <v>240</v>
      </c>
      <c r="J1529" t="s">
        <v>1468</v>
      </c>
      <c r="K1529">
        <v>4038889041858</v>
      </c>
    </row>
    <row r="1530" spans="1:11" x14ac:dyDescent="0.25">
      <c r="A1530" t="s">
        <v>17</v>
      </c>
      <c r="B1530">
        <v>887</v>
      </c>
      <c r="C1530" t="s">
        <v>22</v>
      </c>
      <c r="D1530" t="s">
        <v>61</v>
      </c>
      <c r="E1530">
        <v>8</v>
      </c>
      <c r="F1530" s="2">
        <f t="shared" ca="1" si="48"/>
        <v>46174</v>
      </c>
      <c r="G1530" s="2">
        <f t="shared" ca="1" si="49"/>
        <v>46194</v>
      </c>
      <c r="H1530">
        <f ca="1">NETWORKDAYS((TODAY()+3),VLOOKUP(K1530,[1]EDLZDPY!$C$1:$F$65512,4,FALSE))</f>
        <v>30</v>
      </c>
      <c r="I1530" t="s">
        <v>240</v>
      </c>
      <c r="J1530" t="s">
        <v>1469</v>
      </c>
      <c r="K1530">
        <v>4038889041865</v>
      </c>
    </row>
    <row r="1531" spans="1:11" x14ac:dyDescent="0.25">
      <c r="A1531" t="s">
        <v>17</v>
      </c>
      <c r="B1531">
        <v>887</v>
      </c>
      <c r="C1531" t="s">
        <v>22</v>
      </c>
      <c r="D1531" t="s">
        <v>61</v>
      </c>
      <c r="E1531">
        <v>9</v>
      </c>
      <c r="F1531" s="2">
        <f t="shared" ca="1" si="48"/>
        <v>46174</v>
      </c>
      <c r="G1531" s="2">
        <f t="shared" ca="1" si="49"/>
        <v>46194</v>
      </c>
      <c r="H1531">
        <f ca="1">NETWORKDAYS((TODAY()+3),VLOOKUP(K1531,[1]EDLZDPY!$C$1:$F$65512,4,FALSE))</f>
        <v>50</v>
      </c>
      <c r="I1531" t="s">
        <v>240</v>
      </c>
      <c r="J1531" t="s">
        <v>1470</v>
      </c>
      <c r="K1531">
        <v>4038889041872</v>
      </c>
    </row>
    <row r="1532" spans="1:11" x14ac:dyDescent="0.25">
      <c r="A1532" t="s">
        <v>17</v>
      </c>
      <c r="B1532">
        <v>887</v>
      </c>
      <c r="C1532" t="s">
        <v>22</v>
      </c>
      <c r="D1532" t="s">
        <v>62</v>
      </c>
      <c r="E1532">
        <v>1</v>
      </c>
      <c r="F1532" s="2">
        <f t="shared" ca="1" si="48"/>
        <v>46174</v>
      </c>
      <c r="G1532" s="2">
        <f t="shared" ca="1" si="49"/>
        <v>46194</v>
      </c>
      <c r="H1532">
        <f ca="1">NETWORKDAYS((TODAY()+3),VLOOKUP(K1532,[1]EDLZDPY!$C$1:$F$65512,4,FALSE))</f>
        <v>70</v>
      </c>
      <c r="I1532" t="s">
        <v>412</v>
      </c>
      <c r="J1532" t="s">
        <v>1471</v>
      </c>
      <c r="K1532">
        <v>4038889077574</v>
      </c>
    </row>
    <row r="1533" spans="1:11" x14ac:dyDescent="0.25">
      <c r="A1533" t="s">
        <v>17</v>
      </c>
      <c r="B1533">
        <v>887</v>
      </c>
      <c r="C1533" t="s">
        <v>22</v>
      </c>
      <c r="D1533" t="s">
        <v>62</v>
      </c>
      <c r="E1533">
        <v>2</v>
      </c>
      <c r="F1533" s="2">
        <f t="shared" ca="1" si="48"/>
        <v>46174</v>
      </c>
      <c r="G1533" s="2">
        <f t="shared" ca="1" si="49"/>
        <v>46194</v>
      </c>
      <c r="H1533">
        <f ca="1">NETWORKDAYS((TODAY()+3),VLOOKUP(K1533,[1]EDLZDPY!$C$1:$F$65512,4,FALSE))</f>
        <v>70</v>
      </c>
      <c r="I1533" t="s">
        <v>413</v>
      </c>
      <c r="J1533" t="s">
        <v>1472</v>
      </c>
      <c r="K1533">
        <v>4038889077628</v>
      </c>
    </row>
    <row r="1534" spans="1:11" x14ac:dyDescent="0.25">
      <c r="A1534" t="s">
        <v>17</v>
      </c>
      <c r="B1534">
        <v>887</v>
      </c>
      <c r="C1534" t="s">
        <v>22</v>
      </c>
      <c r="D1534" t="s">
        <v>63</v>
      </c>
      <c r="E1534">
        <v>3</v>
      </c>
      <c r="F1534" s="2">
        <f t="shared" ca="1" si="48"/>
        <v>46174</v>
      </c>
      <c r="G1534" s="2">
        <f t="shared" ca="1" si="49"/>
        <v>46194</v>
      </c>
      <c r="H1534">
        <f ca="1">NETWORKDAYS((TODAY()+3),VLOOKUP(K1534,[1]EDLZDPY!$C$1:$F$65512,4,FALSE))</f>
        <v>30</v>
      </c>
      <c r="I1534" t="s">
        <v>242</v>
      </c>
      <c r="J1534" t="s">
        <v>1473</v>
      </c>
      <c r="K1534">
        <v>4038889061221</v>
      </c>
    </row>
    <row r="1535" spans="1:11" x14ac:dyDescent="0.25">
      <c r="A1535" t="s">
        <v>17</v>
      </c>
      <c r="B1535">
        <v>887</v>
      </c>
      <c r="C1535" t="s">
        <v>22</v>
      </c>
      <c r="D1535" t="s">
        <v>63</v>
      </c>
      <c r="E1535">
        <v>4</v>
      </c>
      <c r="F1535" s="2">
        <f t="shared" ca="1" si="48"/>
        <v>46174</v>
      </c>
      <c r="G1535" s="2">
        <f t="shared" ca="1" si="49"/>
        <v>46194</v>
      </c>
      <c r="H1535">
        <f ca="1">NETWORKDAYS((TODAY()+3),VLOOKUP(K1535,[1]EDLZDPY!$C$1:$F$65512,4,FALSE))</f>
        <v>30</v>
      </c>
      <c r="I1535" t="s">
        <v>242</v>
      </c>
      <c r="J1535" t="s">
        <v>1474</v>
      </c>
      <c r="K1535">
        <v>4038889061238</v>
      </c>
    </row>
    <row r="1536" spans="1:11" x14ac:dyDescent="0.25">
      <c r="A1536" t="s">
        <v>17</v>
      </c>
      <c r="B1536">
        <v>887</v>
      </c>
      <c r="C1536" t="s">
        <v>22</v>
      </c>
      <c r="D1536" t="s">
        <v>63</v>
      </c>
      <c r="E1536">
        <v>6</v>
      </c>
      <c r="F1536" s="2">
        <f t="shared" ca="1" si="48"/>
        <v>46174</v>
      </c>
      <c r="G1536" s="2">
        <f t="shared" ca="1" si="49"/>
        <v>46194</v>
      </c>
      <c r="H1536">
        <f ca="1">NETWORKDAYS((TODAY()+3),VLOOKUP(K1536,[1]EDLZDPY!$C$1:$F$65512,4,FALSE))</f>
        <v>50</v>
      </c>
      <c r="I1536" t="s">
        <v>242</v>
      </c>
      <c r="J1536" t="s">
        <v>1475</v>
      </c>
      <c r="K1536">
        <v>4038889061245</v>
      </c>
    </row>
    <row r="1537" spans="1:11" x14ac:dyDescent="0.25">
      <c r="A1537" t="s">
        <v>17</v>
      </c>
      <c r="B1537">
        <v>887</v>
      </c>
      <c r="C1537" t="s">
        <v>22</v>
      </c>
      <c r="D1537" t="s">
        <v>63</v>
      </c>
      <c r="E1537">
        <v>8</v>
      </c>
      <c r="F1537" s="2">
        <f t="shared" ca="1" si="48"/>
        <v>46174</v>
      </c>
      <c r="G1537" s="2">
        <f t="shared" ca="1" si="49"/>
        <v>46194</v>
      </c>
      <c r="H1537">
        <f ca="1">NETWORKDAYS((TODAY()+3),VLOOKUP(K1537,[1]EDLZDPY!$C$1:$F$65512,4,FALSE))</f>
        <v>55</v>
      </c>
      <c r="I1537" t="s">
        <v>242</v>
      </c>
      <c r="J1537" t="s">
        <v>1476</v>
      </c>
      <c r="K1537">
        <v>4038889061832</v>
      </c>
    </row>
    <row r="1538" spans="1:11" x14ac:dyDescent="0.25">
      <c r="A1538" t="s">
        <v>17</v>
      </c>
      <c r="B1538">
        <v>887</v>
      </c>
      <c r="C1538" t="s">
        <v>22</v>
      </c>
      <c r="D1538" t="s">
        <v>64</v>
      </c>
      <c r="E1538">
        <v>1</v>
      </c>
      <c r="F1538" s="2">
        <f t="shared" ca="1" si="48"/>
        <v>46174</v>
      </c>
      <c r="G1538" s="2">
        <f t="shared" ca="1" si="49"/>
        <v>46194</v>
      </c>
      <c r="H1538">
        <f ca="1">NETWORKDAYS((TODAY()+3),VLOOKUP(K1538,[1]EDLZDPY!$C$1:$F$65512,4,FALSE))</f>
        <v>50</v>
      </c>
      <c r="I1538" t="s">
        <v>243</v>
      </c>
      <c r="J1538" t="s">
        <v>1477</v>
      </c>
      <c r="K1538">
        <v>4038889081823</v>
      </c>
    </row>
    <row r="1539" spans="1:11" x14ac:dyDescent="0.25">
      <c r="A1539" t="s">
        <v>17</v>
      </c>
      <c r="B1539">
        <v>887</v>
      </c>
      <c r="C1539" t="s">
        <v>22</v>
      </c>
      <c r="D1539" t="s">
        <v>176</v>
      </c>
      <c r="E1539">
        <v>6</v>
      </c>
      <c r="F1539" s="2">
        <f t="shared" ca="1" si="48"/>
        <v>46174</v>
      </c>
      <c r="G1539" s="2">
        <f t="shared" ca="1" si="49"/>
        <v>46194</v>
      </c>
      <c r="H1539">
        <f ca="1">NETWORKDAYS((TODAY()+3),VLOOKUP(K1539,[1]EDLZDPY!$C$1:$F$65512,4,FALSE))</f>
        <v>45</v>
      </c>
      <c r="I1539" t="s">
        <v>217</v>
      </c>
      <c r="J1539" t="s">
        <v>1478</v>
      </c>
      <c r="K1539">
        <v>4038889063959</v>
      </c>
    </row>
    <row r="1540" spans="1:11" x14ac:dyDescent="0.25">
      <c r="A1540" t="s">
        <v>17</v>
      </c>
      <c r="B1540">
        <v>887</v>
      </c>
      <c r="C1540" t="s">
        <v>22</v>
      </c>
      <c r="D1540" t="s">
        <v>66</v>
      </c>
      <c r="E1540">
        <v>1</v>
      </c>
      <c r="F1540" s="2">
        <f t="shared" ca="1" si="48"/>
        <v>46174</v>
      </c>
      <c r="G1540" s="2">
        <f t="shared" ca="1" si="49"/>
        <v>46194</v>
      </c>
      <c r="H1540">
        <f ca="1">NETWORKDAYS((TODAY()+3),VLOOKUP(K1540,[1]EDLZDPY!$C$1:$F$65512,4,FALSE))</f>
        <v>30</v>
      </c>
      <c r="I1540" t="s">
        <v>245</v>
      </c>
      <c r="J1540" t="s">
        <v>1479</v>
      </c>
      <c r="K1540">
        <v>4038889084749</v>
      </c>
    </row>
    <row r="1541" spans="1:11" x14ac:dyDescent="0.25">
      <c r="A1541" t="s">
        <v>17</v>
      </c>
      <c r="B1541">
        <v>887</v>
      </c>
      <c r="C1541" t="s">
        <v>22</v>
      </c>
      <c r="D1541" t="s">
        <v>66</v>
      </c>
      <c r="E1541">
        <v>2</v>
      </c>
      <c r="F1541" s="2">
        <f t="shared" ca="1" si="48"/>
        <v>46174</v>
      </c>
      <c r="G1541" s="2">
        <f t="shared" ca="1" si="49"/>
        <v>46194</v>
      </c>
      <c r="H1541">
        <f ca="1">NETWORKDAYS((TODAY()+3),VLOOKUP(K1541,[1]EDLZDPY!$C$1:$F$65512,4,FALSE))</f>
        <v>50</v>
      </c>
      <c r="I1541" t="s">
        <v>245</v>
      </c>
      <c r="J1541" t="s">
        <v>1480</v>
      </c>
      <c r="K1541">
        <v>4038889084770</v>
      </c>
    </row>
    <row r="1542" spans="1:11" x14ac:dyDescent="0.25">
      <c r="A1542" t="s">
        <v>17</v>
      </c>
      <c r="B1542">
        <v>887</v>
      </c>
      <c r="C1542" t="s">
        <v>22</v>
      </c>
      <c r="D1542" t="s">
        <v>70</v>
      </c>
      <c r="E1542">
        <v>1</v>
      </c>
      <c r="F1542" s="2">
        <f t="shared" ca="1" si="48"/>
        <v>46174</v>
      </c>
      <c r="G1542" s="2">
        <f t="shared" ca="1" si="49"/>
        <v>46194</v>
      </c>
      <c r="H1542">
        <f ca="1">NETWORKDAYS((TODAY()+3),VLOOKUP(K1542,[1]EDLZDPY!$C$1:$F$65512,4,FALSE))</f>
        <v>30</v>
      </c>
      <c r="I1542" t="s">
        <v>250</v>
      </c>
      <c r="J1542" t="s">
        <v>1481</v>
      </c>
      <c r="K1542">
        <v>4038889075594</v>
      </c>
    </row>
    <row r="1543" spans="1:11" x14ac:dyDescent="0.25">
      <c r="A1543" t="s">
        <v>17</v>
      </c>
      <c r="B1543">
        <v>887</v>
      </c>
      <c r="C1543" t="s">
        <v>22</v>
      </c>
      <c r="D1543" t="s">
        <v>70</v>
      </c>
      <c r="E1543">
        <v>5</v>
      </c>
      <c r="F1543" s="2">
        <f t="shared" ca="1" si="48"/>
        <v>46174</v>
      </c>
      <c r="G1543" s="2">
        <f t="shared" ca="1" si="49"/>
        <v>46194</v>
      </c>
      <c r="H1543">
        <f ca="1">NETWORKDAYS((TODAY()+3),VLOOKUP(K1543,[1]EDLZDPY!$C$1:$F$65512,4,FALSE))</f>
        <v>40</v>
      </c>
      <c r="I1543" t="s">
        <v>250</v>
      </c>
      <c r="J1543" t="s">
        <v>1482</v>
      </c>
      <c r="K1543">
        <v>4038889075532</v>
      </c>
    </row>
    <row r="1544" spans="1:11" x14ac:dyDescent="0.25">
      <c r="A1544" t="s">
        <v>17</v>
      </c>
      <c r="B1544">
        <v>887</v>
      </c>
      <c r="C1544" t="s">
        <v>22</v>
      </c>
      <c r="D1544" t="s">
        <v>70</v>
      </c>
      <c r="E1544">
        <v>6</v>
      </c>
      <c r="F1544" s="2">
        <f t="shared" ca="1" si="48"/>
        <v>46174</v>
      </c>
      <c r="G1544" s="2">
        <f t="shared" ca="1" si="49"/>
        <v>46194</v>
      </c>
      <c r="H1544">
        <f ca="1">NETWORKDAYS((TODAY()+3),VLOOKUP(K1544,[1]EDLZDPY!$C$1:$F$65512,4,FALSE))</f>
        <v>40</v>
      </c>
      <c r="I1544" t="s">
        <v>250</v>
      </c>
      <c r="J1544" t="s">
        <v>1483</v>
      </c>
      <c r="K1544">
        <v>4038889075518</v>
      </c>
    </row>
    <row r="1545" spans="1:11" x14ac:dyDescent="0.25">
      <c r="A1545" t="s">
        <v>17</v>
      </c>
      <c r="B1545">
        <v>887</v>
      </c>
      <c r="C1545" t="s">
        <v>22</v>
      </c>
      <c r="D1545" t="s">
        <v>70</v>
      </c>
      <c r="E1545">
        <v>7</v>
      </c>
      <c r="F1545" s="2">
        <f t="shared" ca="1" si="48"/>
        <v>46174</v>
      </c>
      <c r="G1545" s="2">
        <f t="shared" ca="1" si="49"/>
        <v>46194</v>
      </c>
      <c r="H1545">
        <f ca="1">NETWORKDAYS((TODAY()+3),VLOOKUP(K1545,[1]EDLZDPY!$C$1:$F$65512,4,FALSE))</f>
        <v>50</v>
      </c>
      <c r="I1545" t="s">
        <v>250</v>
      </c>
      <c r="J1545" t="s">
        <v>1484</v>
      </c>
      <c r="K1545">
        <v>4038889076126</v>
      </c>
    </row>
    <row r="1546" spans="1:11" x14ac:dyDescent="0.25">
      <c r="A1546" t="s">
        <v>17</v>
      </c>
      <c r="B1546">
        <v>887</v>
      </c>
      <c r="C1546" t="s">
        <v>22</v>
      </c>
      <c r="D1546" t="s">
        <v>71</v>
      </c>
      <c r="E1546">
        <v>1</v>
      </c>
      <c r="F1546" s="2">
        <f t="shared" ca="1" si="48"/>
        <v>46174</v>
      </c>
      <c r="G1546" s="2">
        <f t="shared" ca="1" si="49"/>
        <v>46194</v>
      </c>
      <c r="H1546">
        <f ca="1">NETWORKDAYS((TODAY()+3),VLOOKUP(K1546,[1]EDLZDPY!$C$1:$F$65512,4,FALSE))</f>
        <v>50</v>
      </c>
      <c r="I1546" t="s">
        <v>251</v>
      </c>
      <c r="J1546" t="s">
        <v>1485</v>
      </c>
      <c r="K1546">
        <v>4038889066493</v>
      </c>
    </row>
    <row r="1547" spans="1:11" x14ac:dyDescent="0.25">
      <c r="A1547" t="s">
        <v>17</v>
      </c>
      <c r="B1547">
        <v>887</v>
      </c>
      <c r="C1547" t="s">
        <v>22</v>
      </c>
      <c r="D1547" t="s">
        <v>177</v>
      </c>
      <c r="E1547">
        <v>7</v>
      </c>
      <c r="F1547" s="2">
        <f t="shared" ca="1" si="48"/>
        <v>46174</v>
      </c>
      <c r="G1547" s="2">
        <f t="shared" ca="1" si="49"/>
        <v>46194</v>
      </c>
      <c r="H1547">
        <f ca="1">NETWORKDAYS((TODAY()+3),VLOOKUP(K1547,[1]EDLZDPY!$C$1:$F$65512,4,FALSE))</f>
        <v>50</v>
      </c>
      <c r="I1547" t="s">
        <v>414</v>
      </c>
      <c r="J1547" t="s">
        <v>1486</v>
      </c>
      <c r="K1547">
        <v>4038889068657</v>
      </c>
    </row>
    <row r="1548" spans="1:11" x14ac:dyDescent="0.25">
      <c r="A1548" t="s">
        <v>17</v>
      </c>
      <c r="B1548">
        <v>887</v>
      </c>
      <c r="C1548" t="s">
        <v>22</v>
      </c>
      <c r="D1548" t="s">
        <v>148</v>
      </c>
      <c r="E1548">
        <v>4</v>
      </c>
      <c r="F1548" s="2">
        <f t="shared" ca="1" si="48"/>
        <v>46174</v>
      </c>
      <c r="G1548" s="2">
        <f t="shared" ca="1" si="49"/>
        <v>46194</v>
      </c>
      <c r="H1548">
        <f ca="1">NETWORKDAYS((TODAY()+3),VLOOKUP(K1548,[1]EDLZDPY!$C$1:$F$65512,4,FALSE))</f>
        <v>30</v>
      </c>
      <c r="I1548" t="s">
        <v>244</v>
      </c>
      <c r="J1548" t="s">
        <v>1487</v>
      </c>
      <c r="K1548">
        <v>4038889081861</v>
      </c>
    </row>
    <row r="1549" spans="1:11" x14ac:dyDescent="0.25">
      <c r="A1549" t="s">
        <v>17</v>
      </c>
      <c r="B1549">
        <v>887</v>
      </c>
      <c r="C1549" t="s">
        <v>22</v>
      </c>
      <c r="D1549" t="s">
        <v>73</v>
      </c>
      <c r="E1549">
        <v>2</v>
      </c>
      <c r="F1549" s="2">
        <f t="shared" ca="1" si="48"/>
        <v>46174</v>
      </c>
      <c r="G1549" s="2">
        <f t="shared" ca="1" si="49"/>
        <v>46194</v>
      </c>
      <c r="H1549">
        <f ca="1">NETWORKDAYS((TODAY()+3),VLOOKUP(K1549,[1]EDLZDPY!$C$1:$F$65512,4,FALSE))</f>
        <v>30</v>
      </c>
      <c r="I1549" t="s">
        <v>255</v>
      </c>
      <c r="J1549" t="s">
        <v>1488</v>
      </c>
      <c r="K1549">
        <v>4038889069463</v>
      </c>
    </row>
    <row r="1550" spans="1:11" x14ac:dyDescent="0.25">
      <c r="A1550" t="s">
        <v>17</v>
      </c>
      <c r="B1550">
        <v>887</v>
      </c>
      <c r="C1550" t="s">
        <v>22</v>
      </c>
      <c r="D1550" t="s">
        <v>74</v>
      </c>
      <c r="E1550">
        <v>1</v>
      </c>
      <c r="F1550" s="2">
        <f t="shared" ca="1" si="48"/>
        <v>46174</v>
      </c>
      <c r="G1550" s="2">
        <f t="shared" ca="1" si="49"/>
        <v>46194</v>
      </c>
      <c r="H1550">
        <f ca="1">NETWORKDAYS((TODAY()+3),VLOOKUP(K1550,[1]EDLZDPY!$C$1:$F$65512,4,FALSE))</f>
        <v>40</v>
      </c>
      <c r="I1550" t="s">
        <v>256</v>
      </c>
      <c r="J1550" t="s">
        <v>1489</v>
      </c>
      <c r="K1550">
        <v>4038889070230</v>
      </c>
    </row>
    <row r="1551" spans="1:11" x14ac:dyDescent="0.25">
      <c r="A1551" t="s">
        <v>17</v>
      </c>
      <c r="B1551">
        <v>887</v>
      </c>
      <c r="C1551" t="s">
        <v>22</v>
      </c>
      <c r="D1551" t="s">
        <v>74</v>
      </c>
      <c r="E1551">
        <v>2</v>
      </c>
      <c r="F1551" s="2">
        <f t="shared" ca="1" si="48"/>
        <v>46174</v>
      </c>
      <c r="G1551" s="2">
        <f t="shared" ca="1" si="49"/>
        <v>46194</v>
      </c>
      <c r="H1551">
        <f ca="1">NETWORKDAYS((TODAY()+3),VLOOKUP(K1551,[1]EDLZDPY!$C$1:$F$65512,4,FALSE))</f>
        <v>60</v>
      </c>
      <c r="I1551" t="s">
        <v>256</v>
      </c>
      <c r="J1551" t="s">
        <v>1490</v>
      </c>
      <c r="K1551">
        <v>4038889070254</v>
      </c>
    </row>
    <row r="1552" spans="1:11" x14ac:dyDescent="0.25">
      <c r="A1552" t="s">
        <v>17</v>
      </c>
      <c r="B1552">
        <v>887</v>
      </c>
      <c r="C1552" t="s">
        <v>22</v>
      </c>
      <c r="D1552" t="s">
        <v>74</v>
      </c>
      <c r="E1552">
        <v>3</v>
      </c>
      <c r="F1552" s="2">
        <f t="shared" ca="1" si="48"/>
        <v>46174</v>
      </c>
      <c r="G1552" s="2">
        <f t="shared" ca="1" si="49"/>
        <v>46194</v>
      </c>
      <c r="H1552">
        <f ca="1">NETWORKDAYS((TODAY()+3),VLOOKUP(K1552,[1]EDLZDPY!$C$1:$F$65512,4,FALSE))</f>
        <v>60</v>
      </c>
      <c r="I1552" t="s">
        <v>256</v>
      </c>
      <c r="J1552" t="s">
        <v>1491</v>
      </c>
      <c r="K1552">
        <v>4038889070247</v>
      </c>
    </row>
    <row r="1553" spans="1:11" x14ac:dyDescent="0.25">
      <c r="A1553" t="s">
        <v>17</v>
      </c>
      <c r="B1553">
        <v>887</v>
      </c>
      <c r="C1553" t="s">
        <v>22</v>
      </c>
      <c r="D1553" t="s">
        <v>154</v>
      </c>
      <c r="E1553">
        <v>1</v>
      </c>
      <c r="F1553" s="2">
        <f t="shared" ca="1" si="48"/>
        <v>46174</v>
      </c>
      <c r="G1553" s="2">
        <f t="shared" ca="1" si="49"/>
        <v>46194</v>
      </c>
      <c r="H1553">
        <f ca="1">NETWORKDAYS((TODAY()+3),VLOOKUP(K1553,[1]EDLZDPY!$C$1:$F$65512,4,FALSE))</f>
        <v>30</v>
      </c>
      <c r="I1553" t="s">
        <v>203</v>
      </c>
      <c r="J1553" t="s">
        <v>1492</v>
      </c>
      <c r="K1553">
        <v>4038889070537</v>
      </c>
    </row>
    <row r="1554" spans="1:11" x14ac:dyDescent="0.25">
      <c r="A1554" t="s">
        <v>17</v>
      </c>
      <c r="B1554">
        <v>887</v>
      </c>
      <c r="C1554" t="s">
        <v>22</v>
      </c>
      <c r="D1554" t="s">
        <v>154</v>
      </c>
      <c r="E1554">
        <v>2</v>
      </c>
      <c r="F1554" s="2">
        <f t="shared" ca="1" si="48"/>
        <v>46174</v>
      </c>
      <c r="G1554" s="2">
        <f t="shared" ca="1" si="49"/>
        <v>46194</v>
      </c>
      <c r="H1554">
        <f ca="1">NETWORKDAYS((TODAY()+3),VLOOKUP(K1554,[1]EDLZDPY!$C$1:$F$65512,4,FALSE))</f>
        <v>30</v>
      </c>
      <c r="I1554" t="s">
        <v>203</v>
      </c>
      <c r="J1554" t="s">
        <v>1493</v>
      </c>
      <c r="K1554">
        <v>4038889070544</v>
      </c>
    </row>
    <row r="1555" spans="1:11" x14ac:dyDescent="0.25">
      <c r="A1555" t="s">
        <v>17</v>
      </c>
      <c r="B1555">
        <v>887</v>
      </c>
      <c r="C1555" t="s">
        <v>22</v>
      </c>
      <c r="D1555" t="s">
        <v>75</v>
      </c>
      <c r="E1555">
        <v>1</v>
      </c>
      <c r="F1555" s="2">
        <f t="shared" ca="1" si="48"/>
        <v>46174</v>
      </c>
      <c r="G1555" s="2">
        <f t="shared" ca="1" si="49"/>
        <v>46194</v>
      </c>
      <c r="H1555">
        <f ca="1">NETWORKDAYS((TODAY()+3),VLOOKUP(K1555,[1]EDLZDPY!$C$1:$F$65512,4,FALSE))</f>
        <v>60</v>
      </c>
      <c r="I1555" t="s">
        <v>218</v>
      </c>
      <c r="J1555" t="s">
        <v>1494</v>
      </c>
      <c r="K1555">
        <v>4038889038773</v>
      </c>
    </row>
    <row r="1556" spans="1:11" x14ac:dyDescent="0.25">
      <c r="A1556" t="s">
        <v>17</v>
      </c>
      <c r="B1556">
        <v>887</v>
      </c>
      <c r="C1556" t="s">
        <v>22</v>
      </c>
      <c r="D1556" t="s">
        <v>75</v>
      </c>
      <c r="E1556">
        <v>3</v>
      </c>
      <c r="F1556" s="2">
        <f t="shared" ca="1" si="48"/>
        <v>46174</v>
      </c>
      <c r="G1556" s="2">
        <f t="shared" ca="1" si="49"/>
        <v>46194</v>
      </c>
      <c r="H1556">
        <f ca="1">NETWORKDAYS((TODAY()+3),VLOOKUP(K1556,[1]EDLZDPY!$C$1:$F$65512,4,FALSE))</f>
        <v>60</v>
      </c>
      <c r="I1556" t="s">
        <v>218</v>
      </c>
      <c r="J1556" t="s">
        <v>1495</v>
      </c>
      <c r="K1556">
        <v>4038889038759</v>
      </c>
    </row>
    <row r="1557" spans="1:11" x14ac:dyDescent="0.25">
      <c r="A1557" t="s">
        <v>17</v>
      </c>
      <c r="B1557">
        <v>887</v>
      </c>
      <c r="C1557" t="s">
        <v>22</v>
      </c>
      <c r="D1557" t="s">
        <v>75</v>
      </c>
      <c r="E1557">
        <v>11</v>
      </c>
      <c r="F1557" s="2">
        <f t="shared" ca="1" si="48"/>
        <v>46174</v>
      </c>
      <c r="G1557" s="2">
        <f t="shared" ca="1" si="49"/>
        <v>46194</v>
      </c>
      <c r="H1557">
        <f ca="1">NETWORKDAYS((TODAY()+3),VLOOKUP(K1557,[1]EDLZDPY!$C$1:$F$65512,4,FALSE))</f>
        <v>40</v>
      </c>
      <c r="I1557" t="s">
        <v>218</v>
      </c>
      <c r="J1557" t="s">
        <v>1496</v>
      </c>
      <c r="K1557">
        <v>4038889038766</v>
      </c>
    </row>
    <row r="1558" spans="1:11" x14ac:dyDescent="0.25">
      <c r="A1558" t="s">
        <v>17</v>
      </c>
      <c r="B1558">
        <v>887</v>
      </c>
      <c r="C1558" t="s">
        <v>22</v>
      </c>
      <c r="D1558" t="s">
        <v>155</v>
      </c>
      <c r="E1558">
        <v>1</v>
      </c>
      <c r="F1558" s="2">
        <f t="shared" ca="1" si="48"/>
        <v>46174</v>
      </c>
      <c r="G1558" s="2">
        <f t="shared" ca="1" si="49"/>
        <v>46194</v>
      </c>
      <c r="H1558">
        <f ca="1">NETWORKDAYS((TODAY()+3),VLOOKUP(K1558,[1]EDLZDPY!$C$1:$F$65512,4,FALSE))</f>
        <v>30</v>
      </c>
      <c r="I1558" t="s">
        <v>260</v>
      </c>
      <c r="J1558" t="s">
        <v>1497</v>
      </c>
      <c r="K1558">
        <v>4038889071527</v>
      </c>
    </row>
    <row r="1559" spans="1:11" x14ac:dyDescent="0.25">
      <c r="A1559" t="s">
        <v>17</v>
      </c>
      <c r="B1559">
        <v>887</v>
      </c>
      <c r="C1559" t="s">
        <v>22</v>
      </c>
      <c r="D1559" t="s">
        <v>155</v>
      </c>
      <c r="E1559">
        <v>5</v>
      </c>
      <c r="F1559" s="2">
        <f t="shared" ca="1" si="48"/>
        <v>46174</v>
      </c>
      <c r="G1559" s="2">
        <f t="shared" ca="1" si="49"/>
        <v>46194</v>
      </c>
      <c r="H1559">
        <f ca="1">NETWORKDAYS((TODAY()+3),VLOOKUP(K1559,[1]EDLZDPY!$C$1:$F$65512,4,FALSE))</f>
        <v>50</v>
      </c>
      <c r="I1559" t="s">
        <v>260</v>
      </c>
      <c r="J1559" t="s">
        <v>1498</v>
      </c>
      <c r="K1559">
        <v>4038889072005</v>
      </c>
    </row>
    <row r="1560" spans="1:11" x14ac:dyDescent="0.25">
      <c r="A1560" t="s">
        <v>17</v>
      </c>
      <c r="B1560">
        <v>887</v>
      </c>
      <c r="C1560" t="s">
        <v>22</v>
      </c>
      <c r="D1560" t="s">
        <v>155</v>
      </c>
      <c r="E1560">
        <v>7</v>
      </c>
      <c r="F1560" s="2">
        <f t="shared" ca="1" si="48"/>
        <v>46174</v>
      </c>
      <c r="G1560" s="2">
        <f t="shared" ca="1" si="49"/>
        <v>46194</v>
      </c>
      <c r="H1560">
        <f ca="1">NETWORKDAYS((TODAY()+3),VLOOKUP(K1560,[1]EDLZDPY!$C$1:$F$65512,4,FALSE))</f>
        <v>50</v>
      </c>
      <c r="I1560" t="s">
        <v>260</v>
      </c>
      <c r="J1560" t="s">
        <v>1499</v>
      </c>
      <c r="K1560">
        <v>4038889072029</v>
      </c>
    </row>
    <row r="1561" spans="1:11" x14ac:dyDescent="0.25">
      <c r="A1561" t="s">
        <v>17</v>
      </c>
      <c r="B1561">
        <v>887</v>
      </c>
      <c r="C1561" t="s">
        <v>22</v>
      </c>
      <c r="D1561" t="s">
        <v>77</v>
      </c>
      <c r="E1561">
        <v>1</v>
      </c>
      <c r="F1561" s="2">
        <f t="shared" ca="1" si="48"/>
        <v>46174</v>
      </c>
      <c r="G1561" s="2">
        <f t="shared" ca="1" si="49"/>
        <v>46194</v>
      </c>
      <c r="H1561">
        <f ca="1">NETWORKDAYS((TODAY()+3),VLOOKUP(K1561,[1]EDLZDPY!$C$1:$F$65512,4,FALSE))</f>
        <v>50</v>
      </c>
      <c r="I1561" t="s">
        <v>259</v>
      </c>
      <c r="J1561" t="s">
        <v>1500</v>
      </c>
      <c r="K1561">
        <v>4250006112498</v>
      </c>
    </row>
    <row r="1562" spans="1:11" x14ac:dyDescent="0.25">
      <c r="A1562" t="s">
        <v>17</v>
      </c>
      <c r="B1562">
        <v>887</v>
      </c>
      <c r="C1562" t="s">
        <v>22</v>
      </c>
      <c r="D1562" t="s">
        <v>156</v>
      </c>
      <c r="E1562">
        <v>1</v>
      </c>
      <c r="F1562" s="2">
        <f t="shared" ca="1" si="48"/>
        <v>46174</v>
      </c>
      <c r="G1562" s="2">
        <f t="shared" ca="1" si="49"/>
        <v>46194</v>
      </c>
      <c r="H1562">
        <f ca="1">NETWORKDAYS((TODAY()+3),VLOOKUP(K1562,[1]EDLZDPY!$C$1:$F$65512,4,FALSE))</f>
        <v>35</v>
      </c>
      <c r="I1562" t="s">
        <v>267</v>
      </c>
      <c r="J1562" t="s">
        <v>1501</v>
      </c>
      <c r="K1562">
        <v>4250006116472</v>
      </c>
    </row>
    <row r="1563" spans="1:11" x14ac:dyDescent="0.25">
      <c r="A1563" t="s">
        <v>17</v>
      </c>
      <c r="B1563">
        <v>887</v>
      </c>
      <c r="C1563" t="s">
        <v>22</v>
      </c>
      <c r="D1563" t="s">
        <v>157</v>
      </c>
      <c r="E1563">
        <v>1</v>
      </c>
      <c r="F1563" s="2">
        <f t="shared" ca="1" si="48"/>
        <v>46174</v>
      </c>
      <c r="G1563" s="2">
        <f t="shared" ca="1" si="49"/>
        <v>46194</v>
      </c>
      <c r="H1563">
        <f ca="1">NETWORKDAYS((TODAY()+3),VLOOKUP(K1563,[1]EDLZDPY!$C$1:$F$65512,4,FALSE))</f>
        <v>30</v>
      </c>
      <c r="I1563" t="s">
        <v>264</v>
      </c>
      <c r="J1563" t="s">
        <v>1502</v>
      </c>
      <c r="K1563">
        <v>4250006115376</v>
      </c>
    </row>
    <row r="1564" spans="1:11" x14ac:dyDescent="0.25">
      <c r="A1564" t="s">
        <v>17</v>
      </c>
      <c r="B1564">
        <v>887</v>
      </c>
      <c r="C1564" t="s">
        <v>22</v>
      </c>
      <c r="D1564" t="s">
        <v>78</v>
      </c>
      <c r="E1564">
        <v>1</v>
      </c>
      <c r="F1564" s="2">
        <f t="shared" ca="1" si="48"/>
        <v>46174</v>
      </c>
      <c r="G1564" s="2">
        <f t="shared" ca="1" si="49"/>
        <v>46194</v>
      </c>
      <c r="H1564">
        <f ca="1">NETWORKDAYS((TODAY()+3),VLOOKUP(K1564,[1]EDLZDPY!$C$1:$F$65512,4,FALSE))</f>
        <v>50</v>
      </c>
      <c r="I1564" t="s">
        <v>260</v>
      </c>
      <c r="J1564" t="s">
        <v>1503</v>
      </c>
      <c r="K1564">
        <v>5901730930955</v>
      </c>
    </row>
    <row r="1565" spans="1:11" x14ac:dyDescent="0.25">
      <c r="A1565" t="s">
        <v>17</v>
      </c>
      <c r="B1565">
        <v>887</v>
      </c>
      <c r="C1565" t="s">
        <v>22</v>
      </c>
      <c r="D1565" t="s">
        <v>78</v>
      </c>
      <c r="E1565">
        <v>2</v>
      </c>
      <c r="F1565" s="2">
        <f t="shared" ca="1" si="48"/>
        <v>46174</v>
      </c>
      <c r="G1565" s="2">
        <f t="shared" ca="1" si="49"/>
        <v>46194</v>
      </c>
      <c r="H1565">
        <f ca="1">NETWORKDAYS((TODAY()+3),VLOOKUP(K1565,[1]EDLZDPY!$C$1:$F$65512,4,FALSE))</f>
        <v>50</v>
      </c>
      <c r="I1565" t="s">
        <v>260</v>
      </c>
      <c r="J1565" t="s">
        <v>1504</v>
      </c>
      <c r="K1565">
        <v>5901730930962</v>
      </c>
    </row>
    <row r="1566" spans="1:11" x14ac:dyDescent="0.25">
      <c r="A1566" t="s">
        <v>17</v>
      </c>
      <c r="B1566">
        <v>887</v>
      </c>
      <c r="C1566" t="s">
        <v>22</v>
      </c>
      <c r="D1566" t="s">
        <v>174</v>
      </c>
      <c r="E1566">
        <v>1</v>
      </c>
      <c r="F1566" s="2">
        <f t="shared" ca="1" si="48"/>
        <v>46174</v>
      </c>
      <c r="G1566" s="2">
        <f t="shared" ca="1" si="49"/>
        <v>46194</v>
      </c>
      <c r="H1566">
        <f ca="1">NETWORKDAYS((TODAY()+3),VLOOKUP(K1566,[1]EDLZDPY!$C$1:$F$65512,4,FALSE))</f>
        <v>30</v>
      </c>
      <c r="I1566" t="s">
        <v>374</v>
      </c>
      <c r="J1566" t="s">
        <v>1505</v>
      </c>
      <c r="K1566">
        <v>4250006108262</v>
      </c>
    </row>
    <row r="1567" spans="1:11" x14ac:dyDescent="0.25">
      <c r="A1567" t="s">
        <v>17</v>
      </c>
      <c r="B1567">
        <v>887</v>
      </c>
      <c r="C1567" t="s">
        <v>22</v>
      </c>
      <c r="D1567" t="s">
        <v>79</v>
      </c>
      <c r="E1567">
        <v>1</v>
      </c>
      <c r="F1567" s="2">
        <f t="shared" ca="1" si="48"/>
        <v>46174</v>
      </c>
      <c r="G1567" s="2">
        <f t="shared" ca="1" si="49"/>
        <v>46194</v>
      </c>
      <c r="H1567">
        <f ca="1">NETWORKDAYS((TODAY()+3),VLOOKUP(K1567,[1]EDLZDPY!$C$1:$F$65512,4,FALSE))</f>
        <v>50</v>
      </c>
      <c r="I1567" t="s">
        <v>262</v>
      </c>
      <c r="J1567" t="s">
        <v>1506</v>
      </c>
      <c r="K1567">
        <v>4250006115697</v>
      </c>
    </row>
    <row r="1568" spans="1:11" x14ac:dyDescent="0.25">
      <c r="A1568" t="s">
        <v>17</v>
      </c>
      <c r="B1568">
        <v>887</v>
      </c>
      <c r="C1568" t="s">
        <v>22</v>
      </c>
      <c r="D1568" t="s">
        <v>81</v>
      </c>
      <c r="E1568">
        <v>1</v>
      </c>
      <c r="F1568" s="2">
        <f t="shared" ca="1" si="48"/>
        <v>46174</v>
      </c>
      <c r="G1568" s="2">
        <f t="shared" ca="1" si="49"/>
        <v>46194</v>
      </c>
      <c r="H1568">
        <f ca="1">NETWORKDAYS((TODAY()+3),VLOOKUP(K1568,[1]EDLZDPY!$C$1:$F$65512,4,FALSE))</f>
        <v>50</v>
      </c>
      <c r="I1568" t="s">
        <v>264</v>
      </c>
      <c r="J1568" t="s">
        <v>1507</v>
      </c>
      <c r="K1568">
        <v>4250006116106</v>
      </c>
    </row>
    <row r="1569" spans="1:11" x14ac:dyDescent="0.25">
      <c r="A1569" t="s">
        <v>17</v>
      </c>
      <c r="B1569">
        <v>887</v>
      </c>
      <c r="C1569" t="s">
        <v>22</v>
      </c>
      <c r="D1569" t="s">
        <v>82</v>
      </c>
      <c r="E1569">
        <v>1</v>
      </c>
      <c r="F1569" s="2">
        <f t="shared" ca="1" si="48"/>
        <v>46174</v>
      </c>
      <c r="G1569" s="2">
        <f t="shared" ca="1" si="49"/>
        <v>46194</v>
      </c>
      <c r="H1569">
        <f ca="1">NETWORKDAYS((TODAY()+3),VLOOKUP(K1569,[1]EDLZDPY!$C$1:$F$65512,4,FALSE))</f>
        <v>50</v>
      </c>
      <c r="I1569" t="s">
        <v>262</v>
      </c>
      <c r="J1569" t="s">
        <v>1508</v>
      </c>
      <c r="K1569">
        <v>4250006115710</v>
      </c>
    </row>
    <row r="1570" spans="1:11" x14ac:dyDescent="0.25">
      <c r="A1570" t="s">
        <v>17</v>
      </c>
      <c r="B1570">
        <v>887</v>
      </c>
      <c r="C1570" t="s">
        <v>22</v>
      </c>
      <c r="D1570" t="s">
        <v>83</v>
      </c>
      <c r="E1570">
        <v>1</v>
      </c>
      <c r="F1570" s="2">
        <f t="shared" ca="1" si="48"/>
        <v>46174</v>
      </c>
      <c r="G1570" s="2">
        <f t="shared" ca="1" si="49"/>
        <v>46194</v>
      </c>
      <c r="H1570">
        <f ca="1">NETWORKDAYS((TODAY()+3),VLOOKUP(K1570,[1]EDLZDPY!$C$1:$F$65512,4,FALSE))</f>
        <v>30</v>
      </c>
      <c r="I1570" t="s">
        <v>262</v>
      </c>
      <c r="J1570" t="s">
        <v>1509</v>
      </c>
      <c r="K1570">
        <v>4250006115727</v>
      </c>
    </row>
    <row r="1571" spans="1:11" x14ac:dyDescent="0.25">
      <c r="A1571" t="s">
        <v>17</v>
      </c>
      <c r="B1571">
        <v>887</v>
      </c>
      <c r="C1571" t="s">
        <v>22</v>
      </c>
      <c r="D1571" t="s">
        <v>178</v>
      </c>
      <c r="E1571">
        <v>1</v>
      </c>
      <c r="F1571" s="2">
        <f t="shared" ca="1" si="48"/>
        <v>46174</v>
      </c>
      <c r="G1571" s="2">
        <f t="shared" ca="1" si="49"/>
        <v>46194</v>
      </c>
      <c r="H1571">
        <f ca="1">NETWORKDAYS((TODAY()+3),VLOOKUP(K1571,[1]EDLZDPY!$C$1:$F$65512,4,FALSE))</f>
        <v>50</v>
      </c>
      <c r="I1571" t="s">
        <v>264</v>
      </c>
      <c r="J1571" t="s">
        <v>1510</v>
      </c>
      <c r="K1571">
        <v>4250006115390</v>
      </c>
    </row>
    <row r="1572" spans="1:11" x14ac:dyDescent="0.25">
      <c r="A1572" t="s">
        <v>17</v>
      </c>
      <c r="B1572">
        <v>887</v>
      </c>
      <c r="C1572" t="s">
        <v>22</v>
      </c>
      <c r="D1572" t="s">
        <v>84</v>
      </c>
      <c r="E1572">
        <v>1</v>
      </c>
      <c r="F1572" s="2">
        <f t="shared" ca="1" si="48"/>
        <v>46174</v>
      </c>
      <c r="G1572" s="2">
        <f t="shared" ca="1" si="49"/>
        <v>46194</v>
      </c>
      <c r="H1572">
        <f ca="1">NETWORKDAYS((TODAY()+3),VLOOKUP(K1572,[1]EDLZDPY!$C$1:$F$65512,4,FALSE))</f>
        <v>30</v>
      </c>
      <c r="I1572" t="s">
        <v>265</v>
      </c>
      <c r="J1572" t="s">
        <v>1511</v>
      </c>
      <c r="K1572">
        <v>4250006116779</v>
      </c>
    </row>
    <row r="1573" spans="1:11" x14ac:dyDescent="0.25">
      <c r="A1573" t="s">
        <v>17</v>
      </c>
      <c r="B1573">
        <v>887</v>
      </c>
      <c r="C1573" t="s">
        <v>22</v>
      </c>
      <c r="D1573" t="s">
        <v>85</v>
      </c>
      <c r="E1573">
        <v>1</v>
      </c>
      <c r="F1573" s="2">
        <f t="shared" ca="1" si="48"/>
        <v>46174</v>
      </c>
      <c r="G1573" s="2">
        <f t="shared" ca="1" si="49"/>
        <v>46194</v>
      </c>
      <c r="H1573">
        <f ca="1">NETWORKDAYS((TODAY()+3),VLOOKUP(K1573,[1]EDLZDPY!$C$1:$F$65512,4,FALSE))</f>
        <v>45</v>
      </c>
      <c r="I1573" t="s">
        <v>266</v>
      </c>
      <c r="J1573" t="s">
        <v>1512</v>
      </c>
      <c r="K1573">
        <v>4250006116410</v>
      </c>
    </row>
    <row r="1574" spans="1:11" x14ac:dyDescent="0.25">
      <c r="A1574" t="s">
        <v>17</v>
      </c>
      <c r="B1574">
        <v>887</v>
      </c>
      <c r="C1574" t="s">
        <v>22</v>
      </c>
      <c r="D1574" t="s">
        <v>86</v>
      </c>
      <c r="E1574">
        <v>1</v>
      </c>
      <c r="F1574" s="2">
        <f t="shared" ca="1" si="48"/>
        <v>46174</v>
      </c>
      <c r="G1574" s="2">
        <f t="shared" ca="1" si="49"/>
        <v>46194</v>
      </c>
      <c r="H1574">
        <f ca="1">NETWORKDAYS((TODAY()+3),VLOOKUP(K1574,[1]EDLZDPY!$C$1:$F$65512,4,FALSE))</f>
        <v>50</v>
      </c>
      <c r="I1574" t="s">
        <v>264</v>
      </c>
      <c r="J1574" t="s">
        <v>1513</v>
      </c>
      <c r="K1574">
        <v>4250006115406</v>
      </c>
    </row>
    <row r="1575" spans="1:11" x14ac:dyDescent="0.25">
      <c r="A1575" t="s">
        <v>17</v>
      </c>
      <c r="B1575">
        <v>887</v>
      </c>
      <c r="C1575" t="s">
        <v>22</v>
      </c>
      <c r="D1575" t="s">
        <v>88</v>
      </c>
      <c r="E1575">
        <v>1</v>
      </c>
      <c r="F1575" s="2">
        <f t="shared" ca="1" si="48"/>
        <v>46174</v>
      </c>
      <c r="G1575" s="2">
        <f t="shared" ca="1" si="49"/>
        <v>46194</v>
      </c>
      <c r="H1575">
        <f ca="1">NETWORKDAYS((TODAY()+3),VLOOKUP(K1575,[1]EDLZDPY!$C$1:$F$65512,4,FALSE))</f>
        <v>50</v>
      </c>
      <c r="I1575" t="s">
        <v>264</v>
      </c>
      <c r="J1575" t="s">
        <v>1514</v>
      </c>
      <c r="K1575">
        <v>4250006115390</v>
      </c>
    </row>
    <row r="1576" spans="1:11" x14ac:dyDescent="0.25">
      <c r="A1576" t="s">
        <v>17</v>
      </c>
      <c r="B1576">
        <v>887</v>
      </c>
      <c r="C1576" t="s">
        <v>22</v>
      </c>
      <c r="D1576" t="s">
        <v>89</v>
      </c>
      <c r="E1576">
        <v>1</v>
      </c>
      <c r="F1576" s="2">
        <f t="shared" ca="1" si="48"/>
        <v>46174</v>
      </c>
      <c r="G1576" s="2">
        <f t="shared" ca="1" si="49"/>
        <v>46194</v>
      </c>
      <c r="H1576">
        <f ca="1">NETWORKDAYS((TODAY()+3),VLOOKUP(K1576,[1]EDLZDPY!$C$1:$F$65512,4,FALSE))</f>
        <v>50</v>
      </c>
      <c r="I1576" t="s">
        <v>262</v>
      </c>
      <c r="J1576" t="s">
        <v>1515</v>
      </c>
      <c r="K1576">
        <v>4250006115734</v>
      </c>
    </row>
    <row r="1577" spans="1:11" x14ac:dyDescent="0.25">
      <c r="A1577" t="s">
        <v>17</v>
      </c>
      <c r="B1577">
        <v>887</v>
      </c>
      <c r="C1577" t="s">
        <v>22</v>
      </c>
      <c r="D1577" t="s">
        <v>179</v>
      </c>
      <c r="E1577">
        <v>1</v>
      </c>
      <c r="F1577" s="2">
        <f t="shared" ca="1" si="48"/>
        <v>46174</v>
      </c>
      <c r="G1577" s="2">
        <f t="shared" ca="1" si="49"/>
        <v>46194</v>
      </c>
      <c r="H1577">
        <f ca="1">NETWORKDAYS((TODAY()+3),VLOOKUP(K1577,[1]EDLZDPY!$C$1:$F$65512,4,FALSE))</f>
        <v>50</v>
      </c>
      <c r="I1577" t="s">
        <v>262</v>
      </c>
      <c r="J1577" t="s">
        <v>1516</v>
      </c>
      <c r="K1577">
        <v>4250006115734</v>
      </c>
    </row>
    <row r="1578" spans="1:11" x14ac:dyDescent="0.25">
      <c r="A1578" t="s">
        <v>17</v>
      </c>
      <c r="B1578">
        <v>887</v>
      </c>
      <c r="C1578" t="s">
        <v>22</v>
      </c>
      <c r="D1578" t="s">
        <v>180</v>
      </c>
      <c r="E1578">
        <v>1</v>
      </c>
      <c r="F1578" s="2">
        <f t="shared" ca="1" si="48"/>
        <v>46174</v>
      </c>
      <c r="G1578" s="2">
        <f t="shared" ca="1" si="49"/>
        <v>46194</v>
      </c>
      <c r="H1578">
        <f ca="1">NETWORKDAYS((TODAY()+3),VLOOKUP(K1578,[1]EDLZDPY!$C$1:$F$65512,4,FALSE))</f>
        <v>30</v>
      </c>
      <c r="I1578" t="s">
        <v>262</v>
      </c>
      <c r="J1578" t="s">
        <v>1517</v>
      </c>
      <c r="K1578">
        <v>4250006115741</v>
      </c>
    </row>
    <row r="1579" spans="1:11" x14ac:dyDescent="0.25">
      <c r="A1579" t="s">
        <v>17</v>
      </c>
      <c r="B1579">
        <v>887</v>
      </c>
      <c r="C1579" t="s">
        <v>22</v>
      </c>
      <c r="D1579" t="s">
        <v>91</v>
      </c>
      <c r="E1579">
        <v>1</v>
      </c>
      <c r="F1579" s="2">
        <f t="shared" ca="1" si="48"/>
        <v>46174</v>
      </c>
      <c r="G1579" s="2">
        <f t="shared" ca="1" si="49"/>
        <v>46194</v>
      </c>
      <c r="H1579">
        <f ca="1">NETWORKDAYS((TODAY()+3),VLOOKUP(K1579,[1]EDLZDPY!$C$1:$F$65512,4,FALSE))</f>
        <v>30</v>
      </c>
      <c r="I1579" t="s">
        <v>264</v>
      </c>
      <c r="J1579" t="s">
        <v>1518</v>
      </c>
      <c r="K1579">
        <v>4250006115376</v>
      </c>
    </row>
    <row r="1580" spans="1:11" x14ac:dyDescent="0.25">
      <c r="A1580" t="s">
        <v>17</v>
      </c>
      <c r="B1580">
        <v>887</v>
      </c>
      <c r="C1580" t="s">
        <v>22</v>
      </c>
      <c r="D1580" t="s">
        <v>181</v>
      </c>
      <c r="E1580">
        <v>1</v>
      </c>
      <c r="F1580" s="2">
        <f t="shared" ca="1" si="48"/>
        <v>46174</v>
      </c>
      <c r="G1580" s="2">
        <f t="shared" ca="1" si="49"/>
        <v>46194</v>
      </c>
      <c r="H1580">
        <f ca="1">NETWORKDAYS((TODAY()+3),VLOOKUP(K1580,[1]EDLZDPY!$C$1:$F$65512,4,FALSE))</f>
        <v>50</v>
      </c>
      <c r="I1580" t="s">
        <v>264</v>
      </c>
      <c r="J1580" t="s">
        <v>1519</v>
      </c>
      <c r="K1580">
        <v>4250006115383</v>
      </c>
    </row>
    <row r="1581" spans="1:11" x14ac:dyDescent="0.25">
      <c r="A1581" t="s">
        <v>17</v>
      </c>
      <c r="B1581">
        <v>887</v>
      </c>
      <c r="C1581" t="s">
        <v>22</v>
      </c>
      <c r="D1581" t="s">
        <v>92</v>
      </c>
      <c r="E1581">
        <v>1</v>
      </c>
      <c r="F1581" s="2">
        <f t="shared" ca="1" si="48"/>
        <v>46174</v>
      </c>
      <c r="G1581" s="2">
        <f t="shared" ca="1" si="49"/>
        <v>46194</v>
      </c>
      <c r="H1581">
        <f ca="1">NETWORKDAYS((TODAY()+3),VLOOKUP(K1581,[1]EDLZDPY!$C$1:$F$65512,4,FALSE))</f>
        <v>45</v>
      </c>
      <c r="I1581" t="s">
        <v>268</v>
      </c>
      <c r="J1581" t="s">
        <v>1520</v>
      </c>
      <c r="K1581">
        <v>4250006109658</v>
      </c>
    </row>
    <row r="1582" spans="1:11" x14ac:dyDescent="0.25">
      <c r="A1582" t="s">
        <v>17</v>
      </c>
      <c r="B1582">
        <v>887</v>
      </c>
      <c r="C1582" t="s">
        <v>22</v>
      </c>
      <c r="D1582" t="s">
        <v>94</v>
      </c>
      <c r="E1582">
        <v>1</v>
      </c>
      <c r="F1582" s="2">
        <f t="shared" ca="1" si="48"/>
        <v>46174</v>
      </c>
      <c r="G1582" s="2">
        <f t="shared" ca="1" si="49"/>
        <v>46194</v>
      </c>
      <c r="H1582">
        <f ca="1">NETWORKDAYS((TODAY()+3),VLOOKUP(K1582,[1]EDLZDPY!$C$1:$F$65512,4,FALSE))</f>
        <v>30</v>
      </c>
      <c r="I1582" t="s">
        <v>198</v>
      </c>
      <c r="J1582" t="s">
        <v>1521</v>
      </c>
      <c r="K1582">
        <v>4250006115819</v>
      </c>
    </row>
    <row r="1583" spans="1:11" x14ac:dyDescent="0.25">
      <c r="A1583" t="s">
        <v>17</v>
      </c>
      <c r="B1583">
        <v>887</v>
      </c>
      <c r="C1583" t="s">
        <v>22</v>
      </c>
      <c r="D1583" t="s">
        <v>182</v>
      </c>
      <c r="E1583">
        <v>1</v>
      </c>
      <c r="F1583" s="2">
        <f t="shared" ca="1" si="48"/>
        <v>46174</v>
      </c>
      <c r="G1583" s="2">
        <f t="shared" ca="1" si="49"/>
        <v>46194</v>
      </c>
      <c r="H1583">
        <f ca="1">NETWORKDAYS((TODAY()+3),VLOOKUP(K1583,[1]EDLZDPY!$C$1:$F$65512,4,FALSE))</f>
        <v>50</v>
      </c>
      <c r="I1583" t="s">
        <v>259</v>
      </c>
      <c r="J1583" t="s">
        <v>1522</v>
      </c>
      <c r="K1583">
        <v>4250006112498</v>
      </c>
    </row>
    <row r="1584" spans="1:11" x14ac:dyDescent="0.25">
      <c r="A1584" t="s">
        <v>17</v>
      </c>
      <c r="B1584">
        <v>887</v>
      </c>
      <c r="C1584" t="s">
        <v>22</v>
      </c>
      <c r="D1584" t="s">
        <v>96</v>
      </c>
      <c r="E1584">
        <v>2</v>
      </c>
      <c r="F1584" s="2">
        <f t="shared" ca="1" si="48"/>
        <v>46174</v>
      </c>
      <c r="G1584" s="2">
        <f t="shared" ca="1" si="49"/>
        <v>46194</v>
      </c>
      <c r="H1584">
        <f ca="1">NETWORKDAYS((TODAY()+3),VLOOKUP(K1584,[1]EDLZDPY!$C$1:$F$65512,4,FALSE))</f>
        <v>60</v>
      </c>
      <c r="I1584" t="s">
        <v>272</v>
      </c>
      <c r="J1584" t="s">
        <v>1523</v>
      </c>
      <c r="K1584">
        <v>4038889074863</v>
      </c>
    </row>
    <row r="1585" spans="1:11" x14ac:dyDescent="0.25">
      <c r="A1585" t="s">
        <v>17</v>
      </c>
      <c r="B1585">
        <v>887</v>
      </c>
      <c r="C1585" t="s">
        <v>22</v>
      </c>
      <c r="D1585" t="s">
        <v>97</v>
      </c>
      <c r="E1585">
        <v>1</v>
      </c>
      <c r="F1585" s="2">
        <f t="shared" ca="1" si="48"/>
        <v>46174</v>
      </c>
      <c r="G1585" s="2">
        <f t="shared" ca="1" si="49"/>
        <v>46194</v>
      </c>
      <c r="H1585">
        <f ca="1">NETWORKDAYS((TODAY()+3),VLOOKUP(K1585,[1]EDLZDPY!$C$1:$F$65512,4,FALSE))</f>
        <v>70</v>
      </c>
      <c r="I1585" t="s">
        <v>273</v>
      </c>
      <c r="J1585" t="s">
        <v>1524</v>
      </c>
      <c r="K1585">
        <v>4038889074825</v>
      </c>
    </row>
    <row r="1586" spans="1:11" x14ac:dyDescent="0.25">
      <c r="A1586" t="s">
        <v>17</v>
      </c>
      <c r="B1586">
        <v>887</v>
      </c>
      <c r="C1586" t="s">
        <v>22</v>
      </c>
      <c r="D1586" t="s">
        <v>100</v>
      </c>
      <c r="E1586">
        <v>1</v>
      </c>
      <c r="F1586" s="2">
        <f t="shared" ref="F1586:F1649" ca="1" si="50">TODAY()+4</f>
        <v>46174</v>
      </c>
      <c r="G1586" s="2">
        <f t="shared" ref="G1586:G1649" ca="1" si="51">TODAY()+24</f>
        <v>46194</v>
      </c>
      <c r="H1586">
        <f ca="1">NETWORKDAYS((TODAY()+3),VLOOKUP(K1586,[1]EDLZDPY!$C$1:$F$65512,4,FALSE))</f>
        <v>60</v>
      </c>
      <c r="I1586" t="s">
        <v>276</v>
      </c>
      <c r="J1586" t="s">
        <v>1525</v>
      </c>
      <c r="K1586">
        <v>4038889077635</v>
      </c>
    </row>
    <row r="1587" spans="1:11" x14ac:dyDescent="0.25">
      <c r="A1587" t="s">
        <v>17</v>
      </c>
      <c r="B1587">
        <v>887</v>
      </c>
      <c r="C1587" t="s">
        <v>22</v>
      </c>
      <c r="D1587" t="s">
        <v>100</v>
      </c>
      <c r="E1587">
        <v>2</v>
      </c>
      <c r="F1587" s="2">
        <f t="shared" ca="1" si="50"/>
        <v>46174</v>
      </c>
      <c r="G1587" s="2">
        <f t="shared" ca="1" si="51"/>
        <v>46194</v>
      </c>
      <c r="H1587">
        <f ca="1">NETWORKDAYS((TODAY()+3),VLOOKUP(K1587,[1]EDLZDPY!$C$1:$F$65512,4,FALSE))</f>
        <v>60</v>
      </c>
      <c r="I1587" t="s">
        <v>276</v>
      </c>
      <c r="J1587" t="s">
        <v>1526</v>
      </c>
      <c r="K1587">
        <v>4038889077666</v>
      </c>
    </row>
    <row r="1588" spans="1:11" x14ac:dyDescent="0.25">
      <c r="A1588" t="s">
        <v>17</v>
      </c>
      <c r="B1588">
        <v>887</v>
      </c>
      <c r="C1588" t="s">
        <v>22</v>
      </c>
      <c r="D1588" t="s">
        <v>100</v>
      </c>
      <c r="E1588">
        <v>3</v>
      </c>
      <c r="F1588" s="2">
        <f t="shared" ca="1" si="50"/>
        <v>46174</v>
      </c>
      <c r="G1588" s="2">
        <f t="shared" ca="1" si="51"/>
        <v>46194</v>
      </c>
      <c r="H1588">
        <f ca="1">NETWORKDAYS((TODAY()+3),VLOOKUP(K1588,[1]EDLZDPY!$C$1:$F$65512,4,FALSE))</f>
        <v>55</v>
      </c>
      <c r="I1588" t="s">
        <v>276</v>
      </c>
      <c r="J1588" t="s">
        <v>1527</v>
      </c>
      <c r="K1588">
        <v>4038889077697</v>
      </c>
    </row>
    <row r="1589" spans="1:11" x14ac:dyDescent="0.25">
      <c r="A1589" t="s">
        <v>17</v>
      </c>
      <c r="B1589">
        <v>887</v>
      </c>
      <c r="C1589" t="s">
        <v>22</v>
      </c>
      <c r="D1589" t="s">
        <v>100</v>
      </c>
      <c r="E1589">
        <v>4</v>
      </c>
      <c r="F1589" s="2">
        <f t="shared" ca="1" si="50"/>
        <v>46174</v>
      </c>
      <c r="G1589" s="2">
        <f t="shared" ca="1" si="51"/>
        <v>46194</v>
      </c>
      <c r="H1589">
        <f ca="1">NETWORKDAYS((TODAY()+3),VLOOKUP(K1589,[1]EDLZDPY!$C$1:$F$65512,4,FALSE))</f>
        <v>60</v>
      </c>
      <c r="I1589" t="s">
        <v>276</v>
      </c>
      <c r="J1589" t="s">
        <v>1528</v>
      </c>
      <c r="K1589">
        <v>4038889077727</v>
      </c>
    </row>
    <row r="1590" spans="1:11" x14ac:dyDescent="0.25">
      <c r="A1590" t="s">
        <v>17</v>
      </c>
      <c r="B1590">
        <v>887</v>
      </c>
      <c r="C1590" t="s">
        <v>22</v>
      </c>
      <c r="D1590" t="s">
        <v>100</v>
      </c>
      <c r="E1590">
        <v>12</v>
      </c>
      <c r="F1590" s="2">
        <f t="shared" ca="1" si="50"/>
        <v>46174</v>
      </c>
      <c r="G1590" s="2">
        <f t="shared" ca="1" si="51"/>
        <v>46194</v>
      </c>
      <c r="H1590">
        <f ca="1">NETWORKDAYS((TODAY()+3),VLOOKUP(K1590,[1]EDLZDPY!$C$1:$F$65512,4,FALSE))</f>
        <v>30</v>
      </c>
      <c r="I1590" t="s">
        <v>276</v>
      </c>
      <c r="J1590" t="s">
        <v>1529</v>
      </c>
      <c r="K1590">
        <v>4038889077673</v>
      </c>
    </row>
    <row r="1591" spans="1:11" x14ac:dyDescent="0.25">
      <c r="A1591" t="s">
        <v>17</v>
      </c>
      <c r="B1591">
        <v>887</v>
      </c>
      <c r="C1591" t="s">
        <v>22</v>
      </c>
      <c r="D1591" t="s">
        <v>100</v>
      </c>
      <c r="E1591">
        <v>13</v>
      </c>
      <c r="F1591" s="2">
        <f t="shared" ca="1" si="50"/>
        <v>46174</v>
      </c>
      <c r="G1591" s="2">
        <f t="shared" ca="1" si="51"/>
        <v>46194</v>
      </c>
      <c r="H1591">
        <f ca="1">NETWORKDAYS((TODAY()+3),VLOOKUP(K1591,[1]EDLZDPY!$C$1:$F$65512,4,FALSE))</f>
        <v>60</v>
      </c>
      <c r="I1591" t="s">
        <v>276</v>
      </c>
      <c r="J1591" t="s">
        <v>1530</v>
      </c>
      <c r="K1591">
        <v>4038889077703</v>
      </c>
    </row>
    <row r="1592" spans="1:11" x14ac:dyDescent="0.25">
      <c r="A1592" t="s">
        <v>17</v>
      </c>
      <c r="B1592">
        <v>887</v>
      </c>
      <c r="C1592" t="s">
        <v>22</v>
      </c>
      <c r="D1592" t="s">
        <v>100</v>
      </c>
      <c r="E1592">
        <v>14</v>
      </c>
      <c r="F1592" s="2">
        <f t="shared" ca="1" si="50"/>
        <v>46174</v>
      </c>
      <c r="G1592" s="2">
        <f t="shared" ca="1" si="51"/>
        <v>46194</v>
      </c>
      <c r="H1592">
        <f ca="1">NETWORKDAYS((TODAY()+3),VLOOKUP(K1592,[1]EDLZDPY!$C$1:$F$65512,4,FALSE))</f>
        <v>30</v>
      </c>
      <c r="I1592" t="s">
        <v>276</v>
      </c>
      <c r="J1592" t="s">
        <v>1531</v>
      </c>
      <c r="K1592">
        <v>4038889077734</v>
      </c>
    </row>
    <row r="1593" spans="1:11" x14ac:dyDescent="0.25">
      <c r="A1593" t="s">
        <v>17</v>
      </c>
      <c r="B1593">
        <v>887</v>
      </c>
      <c r="C1593" t="s">
        <v>22</v>
      </c>
      <c r="D1593" t="s">
        <v>100</v>
      </c>
      <c r="E1593">
        <v>22</v>
      </c>
      <c r="F1593" s="2">
        <f t="shared" ca="1" si="50"/>
        <v>46174</v>
      </c>
      <c r="G1593" s="2">
        <f t="shared" ca="1" si="51"/>
        <v>46194</v>
      </c>
      <c r="H1593">
        <f ca="1">NETWORKDAYS((TODAY()+3),VLOOKUP(K1593,[1]EDLZDPY!$C$1:$F$65512,4,FALSE))</f>
        <v>60</v>
      </c>
      <c r="I1593" t="s">
        <v>276</v>
      </c>
      <c r="J1593" t="s">
        <v>1532</v>
      </c>
      <c r="K1593">
        <v>4038889077680</v>
      </c>
    </row>
    <row r="1594" spans="1:11" x14ac:dyDescent="0.25">
      <c r="A1594" t="s">
        <v>17</v>
      </c>
      <c r="B1594">
        <v>887</v>
      </c>
      <c r="C1594" t="s">
        <v>22</v>
      </c>
      <c r="D1594" t="s">
        <v>100</v>
      </c>
      <c r="E1594">
        <v>23</v>
      </c>
      <c r="F1594" s="2">
        <f t="shared" ca="1" si="50"/>
        <v>46174</v>
      </c>
      <c r="G1594" s="2">
        <f t="shared" ca="1" si="51"/>
        <v>46194</v>
      </c>
      <c r="H1594">
        <f ca="1">NETWORKDAYS((TODAY()+3),VLOOKUP(K1594,[1]EDLZDPY!$C$1:$F$65512,4,FALSE))</f>
        <v>60</v>
      </c>
      <c r="I1594" t="s">
        <v>276</v>
      </c>
      <c r="J1594" t="s">
        <v>1533</v>
      </c>
      <c r="K1594">
        <v>4038889077710</v>
      </c>
    </row>
    <row r="1595" spans="1:11" x14ac:dyDescent="0.25">
      <c r="A1595" t="s">
        <v>17</v>
      </c>
      <c r="B1595">
        <v>887</v>
      </c>
      <c r="C1595" t="s">
        <v>22</v>
      </c>
      <c r="D1595" t="s">
        <v>100</v>
      </c>
      <c r="E1595">
        <v>24</v>
      </c>
      <c r="F1595" s="2">
        <f t="shared" ca="1" si="50"/>
        <v>46174</v>
      </c>
      <c r="G1595" s="2">
        <f t="shared" ca="1" si="51"/>
        <v>46194</v>
      </c>
      <c r="H1595">
        <f ca="1">NETWORKDAYS((TODAY()+3),VLOOKUP(K1595,[1]EDLZDPY!$C$1:$F$65512,4,FALSE))</f>
        <v>60</v>
      </c>
      <c r="I1595" t="s">
        <v>276</v>
      </c>
      <c r="J1595" t="s">
        <v>1534</v>
      </c>
      <c r="K1595">
        <v>4038889077741</v>
      </c>
    </row>
    <row r="1596" spans="1:11" x14ac:dyDescent="0.25">
      <c r="A1596" t="s">
        <v>17</v>
      </c>
      <c r="B1596">
        <v>887</v>
      </c>
      <c r="C1596" t="s">
        <v>22</v>
      </c>
      <c r="D1596" t="s">
        <v>100</v>
      </c>
      <c r="E1596">
        <v>31</v>
      </c>
      <c r="F1596" s="2">
        <f t="shared" ca="1" si="50"/>
        <v>46174</v>
      </c>
      <c r="G1596" s="2">
        <f t="shared" ca="1" si="51"/>
        <v>46194</v>
      </c>
      <c r="H1596">
        <f ca="1">NETWORKDAYS((TODAY()+3),VLOOKUP(K1596,[1]EDLZDPY!$C$1:$F$65512,4,FALSE))</f>
        <v>60</v>
      </c>
      <c r="I1596" t="s">
        <v>276</v>
      </c>
      <c r="J1596" t="s">
        <v>1535</v>
      </c>
      <c r="K1596">
        <v>4038889081281</v>
      </c>
    </row>
    <row r="1597" spans="1:11" x14ac:dyDescent="0.25">
      <c r="A1597" t="s">
        <v>17</v>
      </c>
      <c r="B1597">
        <v>887</v>
      </c>
      <c r="C1597" t="s">
        <v>22</v>
      </c>
      <c r="D1597" t="s">
        <v>101</v>
      </c>
      <c r="E1597">
        <v>1</v>
      </c>
      <c r="F1597" s="2">
        <f t="shared" ca="1" si="50"/>
        <v>46174</v>
      </c>
      <c r="G1597" s="2">
        <f t="shared" ca="1" si="51"/>
        <v>46194</v>
      </c>
      <c r="H1597">
        <f ca="1">NETWORKDAYS((TODAY()+3),VLOOKUP(K1597,[1]EDLZDPY!$C$1:$F$65512,4,FALSE))</f>
        <v>50</v>
      </c>
      <c r="I1597" t="s">
        <v>277</v>
      </c>
      <c r="J1597" t="s">
        <v>1536</v>
      </c>
      <c r="K1597">
        <v>4038889077918</v>
      </c>
    </row>
    <row r="1598" spans="1:11" x14ac:dyDescent="0.25">
      <c r="A1598" t="s">
        <v>17</v>
      </c>
      <c r="B1598">
        <v>887</v>
      </c>
      <c r="C1598" t="s">
        <v>22</v>
      </c>
      <c r="D1598" t="s">
        <v>101</v>
      </c>
      <c r="E1598">
        <v>2</v>
      </c>
      <c r="F1598" s="2">
        <f t="shared" ca="1" si="50"/>
        <v>46174</v>
      </c>
      <c r="G1598" s="2">
        <f t="shared" ca="1" si="51"/>
        <v>46194</v>
      </c>
      <c r="H1598">
        <f ca="1">NETWORKDAYS((TODAY()+3),VLOOKUP(K1598,[1]EDLZDPY!$C$1:$F$65512,4,FALSE))</f>
        <v>50</v>
      </c>
      <c r="I1598" t="s">
        <v>277</v>
      </c>
      <c r="J1598" t="s">
        <v>1537</v>
      </c>
      <c r="K1598">
        <v>4038889078014</v>
      </c>
    </row>
    <row r="1599" spans="1:11" x14ac:dyDescent="0.25">
      <c r="A1599" t="s">
        <v>17</v>
      </c>
      <c r="B1599">
        <v>887</v>
      </c>
      <c r="C1599" t="s">
        <v>22</v>
      </c>
      <c r="D1599" t="s">
        <v>101</v>
      </c>
      <c r="E1599">
        <v>3</v>
      </c>
      <c r="F1599" s="2">
        <f t="shared" ca="1" si="50"/>
        <v>46174</v>
      </c>
      <c r="G1599" s="2">
        <f t="shared" ca="1" si="51"/>
        <v>46194</v>
      </c>
      <c r="H1599">
        <f ca="1">NETWORKDAYS((TODAY()+3),VLOOKUP(K1599,[1]EDLZDPY!$C$1:$F$65512,4,FALSE))</f>
        <v>50</v>
      </c>
      <c r="I1599" t="s">
        <v>277</v>
      </c>
      <c r="J1599" t="s">
        <v>1538</v>
      </c>
      <c r="K1599">
        <v>4038889077925</v>
      </c>
    </row>
    <row r="1600" spans="1:11" x14ac:dyDescent="0.25">
      <c r="A1600" t="s">
        <v>17</v>
      </c>
      <c r="B1600">
        <v>887</v>
      </c>
      <c r="C1600" t="s">
        <v>22</v>
      </c>
      <c r="D1600" t="s">
        <v>101</v>
      </c>
      <c r="E1600">
        <v>4</v>
      </c>
      <c r="F1600" s="2">
        <f t="shared" ca="1" si="50"/>
        <v>46174</v>
      </c>
      <c r="G1600" s="2">
        <f t="shared" ca="1" si="51"/>
        <v>46194</v>
      </c>
      <c r="H1600">
        <f ca="1">NETWORKDAYS((TODAY()+3),VLOOKUP(K1600,[1]EDLZDPY!$C$1:$F$65512,4,FALSE))</f>
        <v>30</v>
      </c>
      <c r="I1600" t="s">
        <v>277</v>
      </c>
      <c r="J1600" t="s">
        <v>1539</v>
      </c>
      <c r="K1600">
        <v>4038889078021</v>
      </c>
    </row>
    <row r="1601" spans="1:11" x14ac:dyDescent="0.25">
      <c r="A1601" t="s">
        <v>17</v>
      </c>
      <c r="B1601">
        <v>887</v>
      </c>
      <c r="C1601" t="s">
        <v>22</v>
      </c>
      <c r="D1601" t="s">
        <v>102</v>
      </c>
      <c r="E1601">
        <v>1</v>
      </c>
      <c r="F1601" s="2">
        <f t="shared" ca="1" si="50"/>
        <v>46174</v>
      </c>
      <c r="G1601" s="2">
        <f t="shared" ca="1" si="51"/>
        <v>46194</v>
      </c>
      <c r="H1601">
        <f ca="1">NETWORKDAYS((TODAY()+3),VLOOKUP(K1601,[1]EDLZDPY!$C$1:$F$65512,4,FALSE))</f>
        <v>50</v>
      </c>
      <c r="I1601" t="s">
        <v>278</v>
      </c>
      <c r="J1601" t="s">
        <v>1540</v>
      </c>
      <c r="K1601">
        <v>4038889080987</v>
      </c>
    </row>
    <row r="1602" spans="1:11" x14ac:dyDescent="0.25">
      <c r="A1602" t="s">
        <v>17</v>
      </c>
      <c r="B1602">
        <v>887</v>
      </c>
      <c r="C1602" t="s">
        <v>22</v>
      </c>
      <c r="D1602" t="s">
        <v>102</v>
      </c>
      <c r="E1602">
        <v>2</v>
      </c>
      <c r="F1602" s="2">
        <f t="shared" ca="1" si="50"/>
        <v>46174</v>
      </c>
      <c r="G1602" s="2">
        <f t="shared" ca="1" si="51"/>
        <v>46194</v>
      </c>
      <c r="H1602">
        <f ca="1">NETWORKDAYS((TODAY()+3),VLOOKUP(K1602,[1]EDLZDPY!$C$1:$F$65512,4,FALSE))</f>
        <v>50</v>
      </c>
      <c r="I1602" t="s">
        <v>278</v>
      </c>
      <c r="J1602" t="s">
        <v>1541</v>
      </c>
      <c r="K1602">
        <v>4038889081694</v>
      </c>
    </row>
    <row r="1603" spans="1:11" x14ac:dyDescent="0.25">
      <c r="A1603" t="s">
        <v>17</v>
      </c>
      <c r="B1603">
        <v>887</v>
      </c>
      <c r="C1603" t="s">
        <v>22</v>
      </c>
      <c r="D1603" t="s">
        <v>102</v>
      </c>
      <c r="E1603">
        <v>3</v>
      </c>
      <c r="F1603" s="2">
        <f t="shared" ca="1" si="50"/>
        <v>46174</v>
      </c>
      <c r="G1603" s="2">
        <f t="shared" ca="1" si="51"/>
        <v>46194</v>
      </c>
      <c r="H1603">
        <f ca="1">NETWORKDAYS((TODAY()+3),VLOOKUP(K1603,[1]EDLZDPY!$C$1:$F$65512,4,FALSE))</f>
        <v>30</v>
      </c>
      <c r="I1603" t="s">
        <v>278</v>
      </c>
      <c r="J1603" t="s">
        <v>1542</v>
      </c>
      <c r="K1603">
        <v>4038889080994</v>
      </c>
    </row>
    <row r="1604" spans="1:11" x14ac:dyDescent="0.25">
      <c r="A1604" t="s">
        <v>17</v>
      </c>
      <c r="B1604">
        <v>887</v>
      </c>
      <c r="C1604" t="s">
        <v>22</v>
      </c>
      <c r="D1604" t="s">
        <v>102</v>
      </c>
      <c r="E1604">
        <v>4</v>
      </c>
      <c r="F1604" s="2">
        <f t="shared" ca="1" si="50"/>
        <v>46174</v>
      </c>
      <c r="G1604" s="2">
        <f t="shared" ca="1" si="51"/>
        <v>46194</v>
      </c>
      <c r="H1604">
        <f ca="1">NETWORKDAYS((TODAY()+3),VLOOKUP(K1604,[1]EDLZDPY!$C$1:$F$65512,4,FALSE))</f>
        <v>50</v>
      </c>
      <c r="I1604" t="s">
        <v>278</v>
      </c>
      <c r="J1604" t="s">
        <v>1543</v>
      </c>
      <c r="K1604">
        <v>4038889081007</v>
      </c>
    </row>
    <row r="1605" spans="1:11" x14ac:dyDescent="0.25">
      <c r="A1605" t="s">
        <v>17</v>
      </c>
      <c r="B1605">
        <v>887</v>
      </c>
      <c r="C1605" t="s">
        <v>22</v>
      </c>
      <c r="D1605" t="s">
        <v>102</v>
      </c>
      <c r="E1605">
        <v>5</v>
      </c>
      <c r="F1605" s="2">
        <f t="shared" ca="1" si="50"/>
        <v>46174</v>
      </c>
      <c r="G1605" s="2">
        <f t="shared" ca="1" si="51"/>
        <v>46194</v>
      </c>
      <c r="H1605">
        <f ca="1">NETWORKDAYS((TODAY()+3),VLOOKUP(K1605,[1]EDLZDPY!$C$1:$F$65512,4,FALSE))</f>
        <v>50</v>
      </c>
      <c r="I1605" t="s">
        <v>278</v>
      </c>
      <c r="J1605" t="s">
        <v>1544</v>
      </c>
      <c r="K1605">
        <v>4038889081014</v>
      </c>
    </row>
    <row r="1606" spans="1:11" x14ac:dyDescent="0.25">
      <c r="A1606" t="s">
        <v>17</v>
      </c>
      <c r="B1606">
        <v>887</v>
      </c>
      <c r="C1606" t="s">
        <v>22</v>
      </c>
      <c r="D1606" t="s">
        <v>102</v>
      </c>
      <c r="E1606">
        <v>6</v>
      </c>
      <c r="F1606" s="2">
        <f t="shared" ca="1" si="50"/>
        <v>46174</v>
      </c>
      <c r="G1606" s="2">
        <f t="shared" ca="1" si="51"/>
        <v>46194</v>
      </c>
      <c r="H1606">
        <f ca="1">NETWORKDAYS((TODAY()+3),VLOOKUP(K1606,[1]EDLZDPY!$C$1:$F$65512,4,FALSE))</f>
        <v>50</v>
      </c>
      <c r="I1606" t="s">
        <v>278</v>
      </c>
      <c r="J1606" t="s">
        <v>1545</v>
      </c>
      <c r="K1606">
        <v>4038889081700</v>
      </c>
    </row>
    <row r="1607" spans="1:11" x14ac:dyDescent="0.25">
      <c r="A1607" t="s">
        <v>17</v>
      </c>
      <c r="B1607">
        <v>887</v>
      </c>
      <c r="C1607" t="s">
        <v>22</v>
      </c>
      <c r="D1607" t="s">
        <v>102</v>
      </c>
      <c r="E1607">
        <v>7</v>
      </c>
      <c r="F1607" s="2">
        <f t="shared" ca="1" si="50"/>
        <v>46174</v>
      </c>
      <c r="G1607" s="2">
        <f t="shared" ca="1" si="51"/>
        <v>46194</v>
      </c>
      <c r="H1607">
        <f ca="1">NETWORKDAYS((TODAY()+3),VLOOKUP(K1607,[1]EDLZDPY!$C$1:$F$65512,4,FALSE))</f>
        <v>50</v>
      </c>
      <c r="I1607" t="s">
        <v>278</v>
      </c>
      <c r="J1607" t="s">
        <v>1546</v>
      </c>
      <c r="K1607">
        <v>4038889081021</v>
      </c>
    </row>
    <row r="1608" spans="1:11" x14ac:dyDescent="0.25">
      <c r="A1608" t="s">
        <v>17</v>
      </c>
      <c r="B1608">
        <v>887</v>
      </c>
      <c r="C1608" t="s">
        <v>22</v>
      </c>
      <c r="D1608" t="s">
        <v>102</v>
      </c>
      <c r="E1608">
        <v>8</v>
      </c>
      <c r="F1608" s="2">
        <f t="shared" ca="1" si="50"/>
        <v>46174</v>
      </c>
      <c r="G1608" s="2">
        <f t="shared" ca="1" si="51"/>
        <v>46194</v>
      </c>
      <c r="H1608">
        <f ca="1">NETWORKDAYS((TODAY()+3),VLOOKUP(K1608,[1]EDLZDPY!$C$1:$F$65512,4,FALSE))</f>
        <v>50</v>
      </c>
      <c r="I1608" t="s">
        <v>278</v>
      </c>
      <c r="J1608" t="s">
        <v>1547</v>
      </c>
      <c r="K1608">
        <v>4038889081038</v>
      </c>
    </row>
    <row r="1609" spans="1:11" x14ac:dyDescent="0.25">
      <c r="A1609" t="s">
        <v>17</v>
      </c>
      <c r="B1609">
        <v>887</v>
      </c>
      <c r="C1609" t="s">
        <v>22</v>
      </c>
      <c r="D1609" t="s">
        <v>105</v>
      </c>
      <c r="E1609">
        <v>1</v>
      </c>
      <c r="F1609" s="2">
        <f t="shared" ca="1" si="50"/>
        <v>46174</v>
      </c>
      <c r="G1609" s="2">
        <f t="shared" ca="1" si="51"/>
        <v>46194</v>
      </c>
      <c r="H1609">
        <f ca="1">NETWORKDAYS((TODAY()+3),VLOOKUP(K1609,[1]EDLZDPY!$C$1:$F$65512,4,FALSE))</f>
        <v>45</v>
      </c>
      <c r="I1609" t="s">
        <v>283</v>
      </c>
      <c r="J1609" t="s">
        <v>1548</v>
      </c>
      <c r="K1609">
        <v>4038889080956</v>
      </c>
    </row>
    <row r="1610" spans="1:11" x14ac:dyDescent="0.25">
      <c r="A1610" t="s">
        <v>17</v>
      </c>
      <c r="B1610">
        <v>887</v>
      </c>
      <c r="C1610" t="s">
        <v>22</v>
      </c>
      <c r="D1610" t="s">
        <v>105</v>
      </c>
      <c r="E1610">
        <v>2</v>
      </c>
      <c r="F1610" s="2">
        <f t="shared" ca="1" si="50"/>
        <v>46174</v>
      </c>
      <c r="G1610" s="2">
        <f t="shared" ca="1" si="51"/>
        <v>46194</v>
      </c>
      <c r="H1610">
        <f ca="1">NETWORKDAYS((TODAY()+3),VLOOKUP(K1610,[1]EDLZDPY!$C$1:$F$65512,4,FALSE))</f>
        <v>30</v>
      </c>
      <c r="I1610" t="s">
        <v>283</v>
      </c>
      <c r="J1610" t="s">
        <v>1549</v>
      </c>
      <c r="K1610">
        <v>4038889080963</v>
      </c>
    </row>
    <row r="1611" spans="1:11" x14ac:dyDescent="0.25">
      <c r="A1611" t="s">
        <v>17</v>
      </c>
      <c r="B1611">
        <v>887</v>
      </c>
      <c r="C1611" t="s">
        <v>22</v>
      </c>
      <c r="D1611" t="s">
        <v>106</v>
      </c>
      <c r="E1611">
        <v>1</v>
      </c>
      <c r="F1611" s="2">
        <f t="shared" ca="1" si="50"/>
        <v>46174</v>
      </c>
      <c r="G1611" s="2">
        <f t="shared" ca="1" si="51"/>
        <v>46194</v>
      </c>
      <c r="H1611">
        <f ca="1">NETWORKDAYS((TODAY()+3),VLOOKUP(K1611,[1]EDLZDPY!$C$1:$F$65512,4,FALSE))</f>
        <v>45</v>
      </c>
      <c r="I1611" t="s">
        <v>284</v>
      </c>
      <c r="J1611" t="s">
        <v>1550</v>
      </c>
      <c r="K1611">
        <v>4038889076171</v>
      </c>
    </row>
    <row r="1612" spans="1:11" x14ac:dyDescent="0.25">
      <c r="A1612" t="s">
        <v>17</v>
      </c>
      <c r="B1612">
        <v>887</v>
      </c>
      <c r="C1612" t="s">
        <v>22</v>
      </c>
      <c r="D1612" t="s">
        <v>106</v>
      </c>
      <c r="E1612">
        <v>2</v>
      </c>
      <c r="F1612" s="2">
        <f t="shared" ca="1" si="50"/>
        <v>46174</v>
      </c>
      <c r="G1612" s="2">
        <f t="shared" ca="1" si="51"/>
        <v>46194</v>
      </c>
      <c r="H1612">
        <f ca="1">NETWORKDAYS((TODAY()+3),VLOOKUP(K1612,[1]EDLZDPY!$C$1:$F$65512,4,FALSE))</f>
        <v>30</v>
      </c>
      <c r="I1612" t="s">
        <v>284</v>
      </c>
      <c r="J1612" t="s">
        <v>1551</v>
      </c>
      <c r="K1612">
        <v>4038889076164</v>
      </c>
    </row>
    <row r="1613" spans="1:11" x14ac:dyDescent="0.25">
      <c r="A1613" t="s">
        <v>17</v>
      </c>
      <c r="B1613">
        <v>887</v>
      </c>
      <c r="C1613" t="s">
        <v>22</v>
      </c>
      <c r="D1613" t="s">
        <v>106</v>
      </c>
      <c r="E1613">
        <v>3</v>
      </c>
      <c r="F1613" s="2">
        <f t="shared" ca="1" si="50"/>
        <v>46174</v>
      </c>
      <c r="G1613" s="2">
        <f t="shared" ca="1" si="51"/>
        <v>46194</v>
      </c>
      <c r="H1613">
        <f ca="1">NETWORKDAYS((TODAY()+3),VLOOKUP(K1613,[1]EDLZDPY!$C$1:$F$65512,4,FALSE))</f>
        <v>50</v>
      </c>
      <c r="I1613" t="s">
        <v>284</v>
      </c>
      <c r="J1613" t="s">
        <v>1552</v>
      </c>
      <c r="K1613">
        <v>4038889076133</v>
      </c>
    </row>
    <row r="1614" spans="1:11" x14ac:dyDescent="0.25">
      <c r="A1614" t="s">
        <v>17</v>
      </c>
      <c r="B1614">
        <v>887</v>
      </c>
      <c r="C1614" t="s">
        <v>22</v>
      </c>
      <c r="D1614" t="s">
        <v>106</v>
      </c>
      <c r="E1614">
        <v>4</v>
      </c>
      <c r="F1614" s="2">
        <f t="shared" ca="1" si="50"/>
        <v>46174</v>
      </c>
      <c r="G1614" s="2">
        <f t="shared" ca="1" si="51"/>
        <v>46194</v>
      </c>
      <c r="H1614">
        <f ca="1">NETWORKDAYS((TODAY()+3),VLOOKUP(K1614,[1]EDLZDPY!$C$1:$F$65512,4,FALSE))</f>
        <v>50</v>
      </c>
      <c r="I1614" t="s">
        <v>284</v>
      </c>
      <c r="J1614" t="s">
        <v>1553</v>
      </c>
      <c r="K1614">
        <v>4038889076140</v>
      </c>
    </row>
    <row r="1615" spans="1:11" x14ac:dyDescent="0.25">
      <c r="A1615" t="s">
        <v>17</v>
      </c>
      <c r="B1615">
        <v>887</v>
      </c>
      <c r="C1615" t="s">
        <v>22</v>
      </c>
      <c r="D1615" t="s">
        <v>106</v>
      </c>
      <c r="E1615">
        <v>5</v>
      </c>
      <c r="F1615" s="2">
        <f t="shared" ca="1" si="50"/>
        <v>46174</v>
      </c>
      <c r="G1615" s="2">
        <f t="shared" ca="1" si="51"/>
        <v>46194</v>
      </c>
      <c r="H1615">
        <f ca="1">NETWORKDAYS((TODAY()+3),VLOOKUP(K1615,[1]EDLZDPY!$C$1:$F$65512,4,FALSE))</f>
        <v>50</v>
      </c>
      <c r="I1615" t="s">
        <v>284</v>
      </c>
      <c r="J1615" t="s">
        <v>1554</v>
      </c>
      <c r="K1615">
        <v>4038889076157</v>
      </c>
    </row>
    <row r="1616" spans="1:11" x14ac:dyDescent="0.25">
      <c r="A1616" t="s">
        <v>17</v>
      </c>
      <c r="B1616">
        <v>887</v>
      </c>
      <c r="C1616" t="s">
        <v>22</v>
      </c>
      <c r="D1616" t="s">
        <v>107</v>
      </c>
      <c r="E1616">
        <v>1</v>
      </c>
      <c r="F1616" s="2">
        <f t="shared" ca="1" si="50"/>
        <v>46174</v>
      </c>
      <c r="G1616" s="2">
        <f t="shared" ca="1" si="51"/>
        <v>46194</v>
      </c>
      <c r="H1616">
        <f ca="1">NETWORKDAYS((TODAY()+3),VLOOKUP(K1616,[1]EDLZDPY!$C$1:$F$65512,4,FALSE))</f>
        <v>50</v>
      </c>
      <c r="I1616" t="s">
        <v>284</v>
      </c>
      <c r="J1616" t="s">
        <v>1555</v>
      </c>
      <c r="K1616">
        <v>4038889081533</v>
      </c>
    </row>
    <row r="1617" spans="1:11" x14ac:dyDescent="0.25">
      <c r="A1617" t="s">
        <v>17</v>
      </c>
      <c r="B1617">
        <v>887</v>
      </c>
      <c r="C1617" t="s">
        <v>22</v>
      </c>
      <c r="D1617" t="s">
        <v>107</v>
      </c>
      <c r="E1617">
        <v>2</v>
      </c>
      <c r="F1617" s="2">
        <f t="shared" ca="1" si="50"/>
        <v>46174</v>
      </c>
      <c r="G1617" s="2">
        <f t="shared" ca="1" si="51"/>
        <v>46194</v>
      </c>
      <c r="H1617">
        <f ca="1">NETWORKDAYS((TODAY()+3),VLOOKUP(K1617,[1]EDLZDPY!$C$1:$F$65512,4,FALSE))</f>
        <v>50</v>
      </c>
      <c r="I1617" t="s">
        <v>284</v>
      </c>
      <c r="J1617" t="s">
        <v>1556</v>
      </c>
      <c r="K1617">
        <v>4038889081526</v>
      </c>
    </row>
    <row r="1618" spans="1:11" x14ac:dyDescent="0.25">
      <c r="A1618" t="s">
        <v>17</v>
      </c>
      <c r="B1618">
        <v>887</v>
      </c>
      <c r="C1618" t="s">
        <v>22</v>
      </c>
      <c r="D1618" t="s">
        <v>107</v>
      </c>
      <c r="E1618">
        <v>3</v>
      </c>
      <c r="F1618" s="2">
        <f t="shared" ca="1" si="50"/>
        <v>46174</v>
      </c>
      <c r="G1618" s="2">
        <f t="shared" ca="1" si="51"/>
        <v>46194</v>
      </c>
      <c r="H1618">
        <f ca="1">NETWORKDAYS((TODAY()+3),VLOOKUP(K1618,[1]EDLZDPY!$C$1:$F$65512,4,FALSE))</f>
        <v>45</v>
      </c>
      <c r="I1618" t="s">
        <v>284</v>
      </c>
      <c r="J1618" t="s">
        <v>1557</v>
      </c>
      <c r="K1618">
        <v>4038889081496</v>
      </c>
    </row>
    <row r="1619" spans="1:11" x14ac:dyDescent="0.25">
      <c r="A1619" t="s">
        <v>17</v>
      </c>
      <c r="B1619">
        <v>887</v>
      </c>
      <c r="C1619" t="s">
        <v>22</v>
      </c>
      <c r="D1619" t="s">
        <v>107</v>
      </c>
      <c r="E1619">
        <v>4</v>
      </c>
      <c r="F1619" s="2">
        <f t="shared" ca="1" si="50"/>
        <v>46174</v>
      </c>
      <c r="G1619" s="2">
        <f t="shared" ca="1" si="51"/>
        <v>46194</v>
      </c>
      <c r="H1619">
        <f ca="1">NETWORKDAYS((TODAY()+3),VLOOKUP(K1619,[1]EDLZDPY!$C$1:$F$65512,4,FALSE))</f>
        <v>50</v>
      </c>
      <c r="I1619" t="s">
        <v>284</v>
      </c>
      <c r="J1619" t="s">
        <v>1558</v>
      </c>
      <c r="K1619">
        <v>4038889081502</v>
      </c>
    </row>
    <row r="1620" spans="1:11" x14ac:dyDescent="0.25">
      <c r="A1620" t="s">
        <v>17</v>
      </c>
      <c r="B1620">
        <v>887</v>
      </c>
      <c r="C1620" t="s">
        <v>22</v>
      </c>
      <c r="D1620" t="s">
        <v>107</v>
      </c>
      <c r="E1620">
        <v>5</v>
      </c>
      <c r="F1620" s="2">
        <f t="shared" ca="1" si="50"/>
        <v>46174</v>
      </c>
      <c r="G1620" s="2">
        <f t="shared" ca="1" si="51"/>
        <v>46194</v>
      </c>
      <c r="H1620">
        <f ca="1">NETWORKDAYS((TODAY()+3),VLOOKUP(K1620,[1]EDLZDPY!$C$1:$F$65512,4,FALSE))</f>
        <v>50</v>
      </c>
      <c r="I1620" t="s">
        <v>284</v>
      </c>
      <c r="J1620" t="s">
        <v>1559</v>
      </c>
      <c r="K1620">
        <v>4038889081519</v>
      </c>
    </row>
    <row r="1621" spans="1:11" x14ac:dyDescent="0.25">
      <c r="A1621" t="s">
        <v>17</v>
      </c>
      <c r="B1621">
        <v>887</v>
      </c>
      <c r="C1621" t="s">
        <v>22</v>
      </c>
      <c r="D1621" t="s">
        <v>108</v>
      </c>
      <c r="E1621">
        <v>1</v>
      </c>
      <c r="F1621" s="2">
        <f t="shared" ca="1" si="50"/>
        <v>46174</v>
      </c>
      <c r="G1621" s="2">
        <f t="shared" ca="1" si="51"/>
        <v>46194</v>
      </c>
      <c r="H1621">
        <f ca="1">NETWORKDAYS((TODAY()+3),VLOOKUP(K1621,[1]EDLZDPY!$C$1:$F$65512,4,FALSE))</f>
        <v>30</v>
      </c>
      <c r="I1621" t="s">
        <v>285</v>
      </c>
      <c r="J1621" t="s">
        <v>1560</v>
      </c>
      <c r="K1621">
        <v>4038889082059</v>
      </c>
    </row>
    <row r="1622" spans="1:11" x14ac:dyDescent="0.25">
      <c r="A1622" t="s">
        <v>17</v>
      </c>
      <c r="B1622">
        <v>887</v>
      </c>
      <c r="C1622" t="s">
        <v>22</v>
      </c>
      <c r="D1622" t="s">
        <v>108</v>
      </c>
      <c r="E1622">
        <v>2</v>
      </c>
      <c r="F1622" s="2">
        <f t="shared" ca="1" si="50"/>
        <v>46174</v>
      </c>
      <c r="G1622" s="2">
        <f t="shared" ca="1" si="51"/>
        <v>46194</v>
      </c>
      <c r="H1622">
        <f ca="1">NETWORKDAYS((TODAY()+3),VLOOKUP(K1622,[1]EDLZDPY!$C$1:$F$65512,4,FALSE))</f>
        <v>30</v>
      </c>
      <c r="I1622" t="s">
        <v>285</v>
      </c>
      <c r="J1622" t="s">
        <v>1561</v>
      </c>
      <c r="K1622">
        <v>4038889082066</v>
      </c>
    </row>
    <row r="1623" spans="1:11" x14ac:dyDescent="0.25">
      <c r="A1623" t="s">
        <v>17</v>
      </c>
      <c r="B1623">
        <v>887</v>
      </c>
      <c r="C1623" t="s">
        <v>22</v>
      </c>
      <c r="D1623" t="s">
        <v>109</v>
      </c>
      <c r="E1623">
        <v>1</v>
      </c>
      <c r="F1623" s="2">
        <f t="shared" ca="1" si="50"/>
        <v>46174</v>
      </c>
      <c r="G1623" s="2">
        <f t="shared" ca="1" si="51"/>
        <v>46194</v>
      </c>
      <c r="H1623">
        <f ca="1">NETWORKDAYS((TODAY()+3),VLOOKUP(K1623,[1]EDLZDPY!$C$1:$F$65512,4,FALSE))</f>
        <v>45</v>
      </c>
      <c r="I1623" t="s">
        <v>328</v>
      </c>
      <c r="J1623" t="s">
        <v>1562</v>
      </c>
      <c r="K1623">
        <v>4038889083056</v>
      </c>
    </row>
    <row r="1624" spans="1:11" x14ac:dyDescent="0.25">
      <c r="A1624" t="s">
        <v>17</v>
      </c>
      <c r="B1624">
        <v>887</v>
      </c>
      <c r="C1624" t="s">
        <v>22</v>
      </c>
      <c r="D1624" t="s">
        <v>109</v>
      </c>
      <c r="E1624">
        <v>2</v>
      </c>
      <c r="F1624" s="2">
        <f t="shared" ca="1" si="50"/>
        <v>46174</v>
      </c>
      <c r="G1624" s="2">
        <f t="shared" ca="1" si="51"/>
        <v>46194</v>
      </c>
      <c r="H1624">
        <f ca="1">NETWORKDAYS((TODAY()+3),VLOOKUP(K1624,[1]EDLZDPY!$C$1:$F$65512,4,FALSE))</f>
        <v>45</v>
      </c>
      <c r="I1624" t="s">
        <v>328</v>
      </c>
      <c r="J1624" t="s">
        <v>1563</v>
      </c>
      <c r="K1624">
        <v>4038889082943</v>
      </c>
    </row>
    <row r="1625" spans="1:11" x14ac:dyDescent="0.25">
      <c r="A1625" t="s">
        <v>17</v>
      </c>
      <c r="B1625">
        <v>887</v>
      </c>
      <c r="C1625" t="s">
        <v>22</v>
      </c>
      <c r="D1625" t="s">
        <v>109</v>
      </c>
      <c r="E1625">
        <v>3</v>
      </c>
      <c r="F1625" s="2">
        <f t="shared" ca="1" si="50"/>
        <v>46174</v>
      </c>
      <c r="G1625" s="2">
        <f t="shared" ca="1" si="51"/>
        <v>46194</v>
      </c>
      <c r="H1625">
        <f ca="1">NETWORKDAYS((TODAY()+3),VLOOKUP(K1625,[1]EDLZDPY!$C$1:$F$65512,4,FALSE))</f>
        <v>45</v>
      </c>
      <c r="I1625" t="s">
        <v>328</v>
      </c>
      <c r="J1625" t="s">
        <v>1564</v>
      </c>
      <c r="K1625">
        <v>4038889082974</v>
      </c>
    </row>
    <row r="1626" spans="1:11" x14ac:dyDescent="0.25">
      <c r="A1626" t="s">
        <v>17</v>
      </c>
      <c r="B1626">
        <v>887</v>
      </c>
      <c r="C1626" t="s">
        <v>22</v>
      </c>
      <c r="D1626" t="s">
        <v>109</v>
      </c>
      <c r="E1626">
        <v>4</v>
      </c>
      <c r="F1626" s="2">
        <f t="shared" ca="1" si="50"/>
        <v>46174</v>
      </c>
      <c r="G1626" s="2">
        <f t="shared" ca="1" si="51"/>
        <v>46194</v>
      </c>
      <c r="H1626">
        <f ca="1">NETWORKDAYS((TODAY()+3),VLOOKUP(K1626,[1]EDLZDPY!$C$1:$F$65512,4,FALSE))</f>
        <v>30</v>
      </c>
      <c r="I1626" t="s">
        <v>328</v>
      </c>
      <c r="J1626" t="s">
        <v>1565</v>
      </c>
      <c r="K1626">
        <v>4038889083025</v>
      </c>
    </row>
    <row r="1627" spans="1:11" x14ac:dyDescent="0.25">
      <c r="A1627" t="s">
        <v>17</v>
      </c>
      <c r="B1627">
        <v>887</v>
      </c>
      <c r="C1627" t="s">
        <v>22</v>
      </c>
      <c r="D1627" t="s">
        <v>109</v>
      </c>
      <c r="E1627">
        <v>5</v>
      </c>
      <c r="F1627" s="2">
        <f t="shared" ca="1" si="50"/>
        <v>46174</v>
      </c>
      <c r="G1627" s="2">
        <f t="shared" ca="1" si="51"/>
        <v>46194</v>
      </c>
      <c r="H1627">
        <f ca="1">NETWORKDAYS((TODAY()+3),VLOOKUP(K1627,[1]EDLZDPY!$C$1:$F$65512,4,FALSE))</f>
        <v>50</v>
      </c>
      <c r="I1627" t="s">
        <v>328</v>
      </c>
      <c r="J1627" t="s">
        <v>1566</v>
      </c>
      <c r="K1627">
        <v>4038889083018</v>
      </c>
    </row>
    <row r="1628" spans="1:11" x14ac:dyDescent="0.25">
      <c r="A1628" t="s">
        <v>17</v>
      </c>
      <c r="B1628">
        <v>887</v>
      </c>
      <c r="C1628" t="s">
        <v>22</v>
      </c>
      <c r="D1628" t="s">
        <v>109</v>
      </c>
      <c r="E1628">
        <v>6</v>
      </c>
      <c r="F1628" s="2">
        <f t="shared" ca="1" si="50"/>
        <v>46174</v>
      </c>
      <c r="G1628" s="2">
        <f t="shared" ca="1" si="51"/>
        <v>46194</v>
      </c>
      <c r="H1628">
        <f ca="1">NETWORKDAYS((TODAY()+3),VLOOKUP(K1628,[1]EDLZDPY!$C$1:$F$65512,4,FALSE))</f>
        <v>45</v>
      </c>
      <c r="I1628" t="s">
        <v>328</v>
      </c>
      <c r="J1628" t="s">
        <v>1567</v>
      </c>
      <c r="K1628">
        <v>4038889083070</v>
      </c>
    </row>
    <row r="1629" spans="1:11" x14ac:dyDescent="0.25">
      <c r="A1629" t="s">
        <v>17</v>
      </c>
      <c r="B1629">
        <v>887</v>
      </c>
      <c r="C1629" t="s">
        <v>22</v>
      </c>
      <c r="D1629" t="s">
        <v>109</v>
      </c>
      <c r="E1629">
        <v>7</v>
      </c>
      <c r="F1629" s="2">
        <f t="shared" ca="1" si="50"/>
        <v>46174</v>
      </c>
      <c r="G1629" s="2">
        <f t="shared" ca="1" si="51"/>
        <v>46194</v>
      </c>
      <c r="H1629">
        <f ca="1">NETWORKDAYS((TODAY()+3),VLOOKUP(K1629,[1]EDLZDPY!$C$1:$F$65512,4,FALSE))</f>
        <v>40</v>
      </c>
      <c r="I1629" t="s">
        <v>328</v>
      </c>
      <c r="J1629" t="s">
        <v>1568</v>
      </c>
      <c r="K1629">
        <v>4038889078465</v>
      </c>
    </row>
    <row r="1630" spans="1:11" x14ac:dyDescent="0.25">
      <c r="A1630" t="s">
        <v>17</v>
      </c>
      <c r="B1630">
        <v>887</v>
      </c>
      <c r="C1630" t="s">
        <v>22</v>
      </c>
      <c r="D1630" t="s">
        <v>109</v>
      </c>
      <c r="E1630">
        <v>8</v>
      </c>
      <c r="F1630" s="2">
        <f t="shared" ca="1" si="50"/>
        <v>46174</v>
      </c>
      <c r="G1630" s="2">
        <f t="shared" ca="1" si="51"/>
        <v>46194</v>
      </c>
      <c r="H1630">
        <f ca="1">NETWORKDAYS((TODAY()+3),VLOOKUP(K1630,[1]EDLZDPY!$C$1:$F$65512,4,FALSE))</f>
        <v>30</v>
      </c>
      <c r="I1630" t="s">
        <v>328</v>
      </c>
      <c r="J1630" t="s">
        <v>1569</v>
      </c>
      <c r="K1630">
        <v>4038889083063</v>
      </c>
    </row>
    <row r="1631" spans="1:11" x14ac:dyDescent="0.25">
      <c r="A1631" t="s">
        <v>17</v>
      </c>
      <c r="B1631">
        <v>887</v>
      </c>
      <c r="C1631" t="s">
        <v>22</v>
      </c>
      <c r="D1631" t="s">
        <v>109</v>
      </c>
      <c r="E1631">
        <v>9</v>
      </c>
      <c r="F1631" s="2">
        <f t="shared" ca="1" si="50"/>
        <v>46174</v>
      </c>
      <c r="G1631" s="2">
        <f t="shared" ca="1" si="51"/>
        <v>46194</v>
      </c>
      <c r="H1631">
        <f ca="1">NETWORKDAYS((TODAY()+3),VLOOKUP(K1631,[1]EDLZDPY!$C$1:$F$65512,4,FALSE))</f>
        <v>45</v>
      </c>
      <c r="I1631" t="s">
        <v>328</v>
      </c>
      <c r="J1631" t="s">
        <v>1570</v>
      </c>
      <c r="K1631">
        <v>4038889083094</v>
      </c>
    </row>
    <row r="1632" spans="1:11" x14ac:dyDescent="0.25">
      <c r="A1632" t="s">
        <v>17</v>
      </c>
      <c r="B1632">
        <v>887</v>
      </c>
      <c r="C1632" t="s">
        <v>22</v>
      </c>
      <c r="D1632" t="s">
        <v>109</v>
      </c>
      <c r="E1632">
        <v>10</v>
      </c>
      <c r="F1632" s="2">
        <f t="shared" ca="1" si="50"/>
        <v>46174</v>
      </c>
      <c r="G1632" s="2">
        <f t="shared" ca="1" si="51"/>
        <v>46194</v>
      </c>
      <c r="H1632">
        <f ca="1">NETWORKDAYS((TODAY()+3),VLOOKUP(K1632,[1]EDLZDPY!$C$1:$F$65512,4,FALSE))</f>
        <v>50</v>
      </c>
      <c r="I1632" t="s">
        <v>328</v>
      </c>
      <c r="J1632" t="s">
        <v>1571</v>
      </c>
      <c r="K1632">
        <v>4038889082950</v>
      </c>
    </row>
    <row r="1633" spans="1:11" x14ac:dyDescent="0.25">
      <c r="A1633" t="s">
        <v>17</v>
      </c>
      <c r="B1633">
        <v>887</v>
      </c>
      <c r="C1633" t="s">
        <v>22</v>
      </c>
      <c r="D1633" t="s">
        <v>109</v>
      </c>
      <c r="E1633">
        <v>11</v>
      </c>
      <c r="F1633" s="2">
        <f t="shared" ca="1" si="50"/>
        <v>46174</v>
      </c>
      <c r="G1633" s="2">
        <f t="shared" ca="1" si="51"/>
        <v>46194</v>
      </c>
      <c r="H1633">
        <f ca="1">NETWORKDAYS((TODAY()+3),VLOOKUP(K1633,[1]EDLZDPY!$C$1:$F$65512,4,FALSE))</f>
        <v>30</v>
      </c>
      <c r="I1633" t="s">
        <v>328</v>
      </c>
      <c r="J1633" t="s">
        <v>1572</v>
      </c>
      <c r="K1633">
        <v>4038889083513</v>
      </c>
    </row>
    <row r="1634" spans="1:11" x14ac:dyDescent="0.25">
      <c r="A1634" t="s">
        <v>17</v>
      </c>
      <c r="B1634">
        <v>887</v>
      </c>
      <c r="C1634" t="s">
        <v>22</v>
      </c>
      <c r="D1634" t="s">
        <v>109</v>
      </c>
      <c r="E1634">
        <v>18</v>
      </c>
      <c r="F1634" s="2">
        <f t="shared" ca="1" si="50"/>
        <v>46174</v>
      </c>
      <c r="G1634" s="2">
        <f t="shared" ca="1" si="51"/>
        <v>46194</v>
      </c>
      <c r="H1634">
        <f ca="1">NETWORKDAYS((TODAY()+3),VLOOKUP(K1634,[1]EDLZDPY!$C$1:$F$65512,4,FALSE))</f>
        <v>45</v>
      </c>
      <c r="I1634" t="s">
        <v>328</v>
      </c>
      <c r="J1634" t="s">
        <v>1573</v>
      </c>
      <c r="K1634">
        <v>4038889078458</v>
      </c>
    </row>
    <row r="1635" spans="1:11" x14ac:dyDescent="0.25">
      <c r="A1635" t="s">
        <v>17</v>
      </c>
      <c r="B1635">
        <v>887</v>
      </c>
      <c r="C1635" t="s">
        <v>22</v>
      </c>
      <c r="D1635" t="s">
        <v>110</v>
      </c>
      <c r="E1635">
        <v>1</v>
      </c>
      <c r="F1635" s="2">
        <f t="shared" ca="1" si="50"/>
        <v>46174</v>
      </c>
      <c r="G1635" s="2">
        <f t="shared" ca="1" si="51"/>
        <v>46194</v>
      </c>
      <c r="H1635">
        <f ca="1">NETWORKDAYS((TODAY()+3),VLOOKUP(K1635,[1]EDLZDPY!$C$1:$F$65512,4,FALSE))</f>
        <v>50</v>
      </c>
      <c r="I1635" t="s">
        <v>287</v>
      </c>
      <c r="J1635" t="s">
        <v>1574</v>
      </c>
      <c r="K1635">
        <v>4038889081182</v>
      </c>
    </row>
    <row r="1636" spans="1:11" x14ac:dyDescent="0.25">
      <c r="A1636" t="s">
        <v>17</v>
      </c>
      <c r="B1636">
        <v>887</v>
      </c>
      <c r="C1636" t="s">
        <v>22</v>
      </c>
      <c r="D1636" t="s">
        <v>110</v>
      </c>
      <c r="E1636">
        <v>3</v>
      </c>
      <c r="F1636" s="2">
        <f t="shared" ca="1" si="50"/>
        <v>46174</v>
      </c>
      <c r="G1636" s="2">
        <f t="shared" ca="1" si="51"/>
        <v>46194</v>
      </c>
      <c r="H1636">
        <f ca="1">NETWORKDAYS((TODAY()+3),VLOOKUP(K1636,[1]EDLZDPY!$C$1:$F$65512,4,FALSE))</f>
        <v>30</v>
      </c>
      <c r="I1636" t="s">
        <v>288</v>
      </c>
      <c r="J1636" t="s">
        <v>1575</v>
      </c>
      <c r="K1636">
        <v>4038889081205</v>
      </c>
    </row>
    <row r="1637" spans="1:11" x14ac:dyDescent="0.25">
      <c r="A1637" t="s">
        <v>17</v>
      </c>
      <c r="B1637">
        <v>887</v>
      </c>
      <c r="C1637" t="s">
        <v>22</v>
      </c>
      <c r="D1637" t="s">
        <v>110</v>
      </c>
      <c r="E1637">
        <v>6</v>
      </c>
      <c r="F1637" s="2">
        <f t="shared" ca="1" si="50"/>
        <v>46174</v>
      </c>
      <c r="G1637" s="2">
        <f t="shared" ca="1" si="51"/>
        <v>46194</v>
      </c>
      <c r="H1637">
        <f ca="1">NETWORKDAYS((TODAY()+3),VLOOKUP(K1637,[1]EDLZDPY!$C$1:$F$65512,4,FALSE))</f>
        <v>50</v>
      </c>
      <c r="I1637" t="s">
        <v>290</v>
      </c>
      <c r="J1637" t="s">
        <v>1576</v>
      </c>
      <c r="K1637">
        <v>4038889081236</v>
      </c>
    </row>
    <row r="1638" spans="1:11" x14ac:dyDescent="0.25">
      <c r="A1638" t="s">
        <v>17</v>
      </c>
      <c r="B1638">
        <v>887</v>
      </c>
      <c r="C1638" t="s">
        <v>22</v>
      </c>
      <c r="D1638" t="s">
        <v>110</v>
      </c>
      <c r="E1638">
        <v>8</v>
      </c>
      <c r="F1638" s="2">
        <f t="shared" ca="1" si="50"/>
        <v>46174</v>
      </c>
      <c r="G1638" s="2">
        <f t="shared" ca="1" si="51"/>
        <v>46194</v>
      </c>
      <c r="H1638">
        <f ca="1">NETWORKDAYS((TODAY()+3),VLOOKUP(K1638,[1]EDLZDPY!$C$1:$F$65512,4,FALSE))</f>
        <v>50</v>
      </c>
      <c r="I1638" t="s">
        <v>292</v>
      </c>
      <c r="J1638" t="s">
        <v>1577</v>
      </c>
      <c r="K1638">
        <v>4038889081243</v>
      </c>
    </row>
    <row r="1639" spans="1:11" x14ac:dyDescent="0.25">
      <c r="A1639" t="s">
        <v>17</v>
      </c>
      <c r="B1639">
        <v>887</v>
      </c>
      <c r="C1639" t="s">
        <v>22</v>
      </c>
      <c r="D1639" t="s">
        <v>112</v>
      </c>
      <c r="E1639">
        <v>1</v>
      </c>
      <c r="F1639" s="2">
        <f t="shared" ca="1" si="50"/>
        <v>46174</v>
      </c>
      <c r="G1639" s="2">
        <f t="shared" ca="1" si="51"/>
        <v>46194</v>
      </c>
      <c r="H1639">
        <f ca="1">NETWORKDAYS((TODAY()+3),VLOOKUP(K1639,[1]EDLZDPY!$C$1:$F$65512,4,FALSE))</f>
        <v>30</v>
      </c>
      <c r="I1639" t="s">
        <v>293</v>
      </c>
      <c r="J1639" t="s">
        <v>1578</v>
      </c>
      <c r="K1639">
        <v>4038889084244</v>
      </c>
    </row>
    <row r="1640" spans="1:11" x14ac:dyDescent="0.25">
      <c r="A1640" t="s">
        <v>17</v>
      </c>
      <c r="B1640">
        <v>887</v>
      </c>
      <c r="C1640" t="s">
        <v>22</v>
      </c>
      <c r="D1640" t="s">
        <v>118</v>
      </c>
      <c r="E1640">
        <v>1</v>
      </c>
      <c r="F1640" s="2">
        <f t="shared" ca="1" si="50"/>
        <v>46174</v>
      </c>
      <c r="G1640" s="2">
        <f t="shared" ca="1" si="51"/>
        <v>46194</v>
      </c>
      <c r="H1640">
        <f ca="1">NETWORKDAYS((TODAY()+3),VLOOKUP(K1640,[1]EDLZDPY!$C$1:$F$65512,4,FALSE))</f>
        <v>45</v>
      </c>
      <c r="I1640" t="s">
        <v>299</v>
      </c>
      <c r="J1640" t="s">
        <v>1579</v>
      </c>
      <c r="K1640">
        <v>4250006111347</v>
      </c>
    </row>
    <row r="1641" spans="1:11" x14ac:dyDescent="0.25">
      <c r="A1641" t="s">
        <v>17</v>
      </c>
      <c r="B1641">
        <v>887</v>
      </c>
      <c r="C1641" t="s">
        <v>22</v>
      </c>
      <c r="D1641" t="s">
        <v>118</v>
      </c>
      <c r="E1641">
        <v>2</v>
      </c>
      <c r="F1641" s="2">
        <f t="shared" ca="1" si="50"/>
        <v>46174</v>
      </c>
      <c r="G1641" s="2">
        <f t="shared" ca="1" si="51"/>
        <v>46194</v>
      </c>
      <c r="H1641">
        <f ca="1">NETWORKDAYS((TODAY()+3),VLOOKUP(K1641,[1]EDLZDPY!$C$1:$F$65512,4,FALSE))</f>
        <v>60</v>
      </c>
      <c r="I1641" t="s">
        <v>300</v>
      </c>
      <c r="J1641" t="s">
        <v>1580</v>
      </c>
      <c r="K1641">
        <v>4250006112542</v>
      </c>
    </row>
    <row r="1642" spans="1:11" x14ac:dyDescent="0.25">
      <c r="A1642" t="s">
        <v>17</v>
      </c>
      <c r="B1642">
        <v>887</v>
      </c>
      <c r="C1642" t="s">
        <v>22</v>
      </c>
      <c r="D1642" t="s">
        <v>119</v>
      </c>
      <c r="E1642">
        <v>1</v>
      </c>
      <c r="F1642" s="2">
        <f t="shared" ca="1" si="50"/>
        <v>46174</v>
      </c>
      <c r="G1642" s="2">
        <f t="shared" ca="1" si="51"/>
        <v>46194</v>
      </c>
      <c r="H1642">
        <f ca="1">NETWORKDAYS((TODAY()+3),VLOOKUP(K1642,[1]EDLZDPY!$C$1:$F$65512,4,FALSE))</f>
        <v>45</v>
      </c>
      <c r="I1642" t="s">
        <v>301</v>
      </c>
      <c r="J1642" t="s">
        <v>1581</v>
      </c>
      <c r="K1642">
        <v>4250006111941</v>
      </c>
    </row>
    <row r="1643" spans="1:11" x14ac:dyDescent="0.25">
      <c r="A1643" t="s">
        <v>17</v>
      </c>
      <c r="B1643">
        <v>887</v>
      </c>
      <c r="C1643" t="s">
        <v>22</v>
      </c>
      <c r="D1643" t="s">
        <v>119</v>
      </c>
      <c r="E1643">
        <v>2</v>
      </c>
      <c r="F1643" s="2">
        <f t="shared" ca="1" si="50"/>
        <v>46174</v>
      </c>
      <c r="G1643" s="2">
        <f t="shared" ca="1" si="51"/>
        <v>46194</v>
      </c>
      <c r="H1643">
        <f ca="1">NETWORKDAYS((TODAY()+3),VLOOKUP(K1643,[1]EDLZDPY!$C$1:$F$65512,4,FALSE))</f>
        <v>45</v>
      </c>
      <c r="I1643" t="s">
        <v>301</v>
      </c>
      <c r="J1643" t="s">
        <v>1582</v>
      </c>
      <c r="K1643">
        <v>4250006111934</v>
      </c>
    </row>
    <row r="1644" spans="1:11" x14ac:dyDescent="0.25">
      <c r="A1644" t="s">
        <v>17</v>
      </c>
      <c r="B1644">
        <v>887</v>
      </c>
      <c r="C1644" t="s">
        <v>22</v>
      </c>
      <c r="D1644" t="s">
        <v>119</v>
      </c>
      <c r="E1644">
        <v>3</v>
      </c>
      <c r="F1644" s="2">
        <f t="shared" ca="1" si="50"/>
        <v>46174</v>
      </c>
      <c r="G1644" s="2">
        <f t="shared" ca="1" si="51"/>
        <v>46194</v>
      </c>
      <c r="H1644">
        <f ca="1">NETWORKDAYS((TODAY()+3),VLOOKUP(K1644,[1]EDLZDPY!$C$1:$F$65512,4,FALSE))</f>
        <v>45</v>
      </c>
      <c r="I1644" t="s">
        <v>301</v>
      </c>
      <c r="J1644" t="s">
        <v>1583</v>
      </c>
      <c r="K1644">
        <v>4250006111668</v>
      </c>
    </row>
    <row r="1645" spans="1:11" x14ac:dyDescent="0.25">
      <c r="A1645" t="s">
        <v>17</v>
      </c>
      <c r="B1645">
        <v>887</v>
      </c>
      <c r="C1645" t="s">
        <v>22</v>
      </c>
      <c r="D1645" t="s">
        <v>119</v>
      </c>
      <c r="E1645">
        <v>4</v>
      </c>
      <c r="F1645" s="2">
        <f t="shared" ca="1" si="50"/>
        <v>46174</v>
      </c>
      <c r="G1645" s="2">
        <f t="shared" ca="1" si="51"/>
        <v>46194</v>
      </c>
      <c r="H1645">
        <f ca="1">NETWORKDAYS((TODAY()+3),VLOOKUP(K1645,[1]EDLZDPY!$C$1:$F$65512,4,FALSE))</f>
        <v>45</v>
      </c>
      <c r="I1645" t="s">
        <v>301</v>
      </c>
      <c r="J1645" t="s">
        <v>1584</v>
      </c>
      <c r="K1645">
        <v>4250006111927</v>
      </c>
    </row>
    <row r="1646" spans="1:11" x14ac:dyDescent="0.25">
      <c r="A1646" t="s">
        <v>17</v>
      </c>
      <c r="B1646">
        <v>887</v>
      </c>
      <c r="C1646" t="s">
        <v>22</v>
      </c>
      <c r="D1646" t="s">
        <v>119</v>
      </c>
      <c r="E1646">
        <v>5</v>
      </c>
      <c r="F1646" s="2">
        <f t="shared" ca="1" si="50"/>
        <v>46174</v>
      </c>
      <c r="G1646" s="2">
        <f t="shared" ca="1" si="51"/>
        <v>46194</v>
      </c>
      <c r="H1646">
        <f ca="1">NETWORKDAYS((TODAY()+3),VLOOKUP(K1646,[1]EDLZDPY!$C$1:$F$65512,4,FALSE))</f>
        <v>40</v>
      </c>
      <c r="I1646" t="s">
        <v>301</v>
      </c>
      <c r="J1646" t="s">
        <v>1585</v>
      </c>
      <c r="K1646">
        <v>4250006111620</v>
      </c>
    </row>
    <row r="1647" spans="1:11" x14ac:dyDescent="0.25">
      <c r="A1647" t="s">
        <v>17</v>
      </c>
      <c r="B1647">
        <v>887</v>
      </c>
      <c r="C1647" t="s">
        <v>22</v>
      </c>
      <c r="D1647" t="s">
        <v>119</v>
      </c>
      <c r="E1647">
        <v>6</v>
      </c>
      <c r="F1647" s="2">
        <f t="shared" ca="1" si="50"/>
        <v>46174</v>
      </c>
      <c r="G1647" s="2">
        <f t="shared" ca="1" si="51"/>
        <v>46194</v>
      </c>
      <c r="H1647">
        <f ca="1">NETWORKDAYS((TODAY()+3),VLOOKUP(K1647,[1]EDLZDPY!$C$1:$F$65512,4,FALSE))</f>
        <v>30</v>
      </c>
      <c r="I1647" t="s">
        <v>415</v>
      </c>
      <c r="J1647" t="s">
        <v>1586</v>
      </c>
      <c r="K1647">
        <v>4250006114300</v>
      </c>
    </row>
    <row r="1648" spans="1:11" x14ac:dyDescent="0.25">
      <c r="A1648" t="s">
        <v>17</v>
      </c>
      <c r="B1648">
        <v>887</v>
      </c>
      <c r="C1648" t="s">
        <v>22</v>
      </c>
      <c r="D1648" t="s">
        <v>149</v>
      </c>
      <c r="E1648">
        <v>1</v>
      </c>
      <c r="F1648" s="2">
        <f t="shared" ca="1" si="50"/>
        <v>46174</v>
      </c>
      <c r="G1648" s="2">
        <f t="shared" ca="1" si="51"/>
        <v>46194</v>
      </c>
      <c r="H1648">
        <f ca="1">NETWORKDAYS((TODAY()+3),VLOOKUP(K1648,[1]EDLZDPY!$C$1:$F$65512,4,FALSE))</f>
        <v>45</v>
      </c>
      <c r="I1648" t="s">
        <v>268</v>
      </c>
      <c r="J1648" t="s">
        <v>1587</v>
      </c>
      <c r="K1648">
        <v>4250006109658</v>
      </c>
    </row>
    <row r="1649" spans="1:11" x14ac:dyDescent="0.25">
      <c r="A1649" t="s">
        <v>17</v>
      </c>
      <c r="B1649">
        <v>887</v>
      </c>
      <c r="C1649" t="s">
        <v>22</v>
      </c>
      <c r="D1649" t="s">
        <v>149</v>
      </c>
      <c r="E1649">
        <v>2</v>
      </c>
      <c r="F1649" s="2">
        <f t="shared" ca="1" si="50"/>
        <v>46174</v>
      </c>
      <c r="G1649" s="2">
        <f t="shared" ca="1" si="51"/>
        <v>46194</v>
      </c>
      <c r="H1649">
        <f ca="1">NETWORKDAYS((TODAY()+3),VLOOKUP(K1649,[1]EDLZDPY!$C$1:$F$65512,4,FALSE))</f>
        <v>30</v>
      </c>
      <c r="I1649" t="s">
        <v>268</v>
      </c>
      <c r="J1649" t="s">
        <v>1588</v>
      </c>
      <c r="K1649">
        <v>4250006109368</v>
      </c>
    </row>
    <row r="1650" spans="1:11" x14ac:dyDescent="0.25">
      <c r="A1650" t="s">
        <v>17</v>
      </c>
      <c r="B1650">
        <v>887</v>
      </c>
      <c r="C1650" t="s">
        <v>22</v>
      </c>
      <c r="D1650" t="s">
        <v>120</v>
      </c>
      <c r="E1650">
        <v>1</v>
      </c>
      <c r="F1650" s="2">
        <f t="shared" ref="F1650:F1713" ca="1" si="52">TODAY()+4</f>
        <v>46174</v>
      </c>
      <c r="G1650" s="2">
        <f t="shared" ref="G1650:G1713" ca="1" si="53">TODAY()+24</f>
        <v>46194</v>
      </c>
      <c r="H1650">
        <f ca="1">NETWORKDAYS((TODAY()+3),VLOOKUP(K1650,[1]EDLZDPY!$C$1:$F$65512,4,FALSE))</f>
        <v>45</v>
      </c>
      <c r="I1650" t="s">
        <v>192</v>
      </c>
      <c r="J1650" t="s">
        <v>1589</v>
      </c>
      <c r="K1650">
        <v>4038889073941</v>
      </c>
    </row>
    <row r="1651" spans="1:11" x14ac:dyDescent="0.25">
      <c r="A1651" t="s">
        <v>17</v>
      </c>
      <c r="B1651">
        <v>887</v>
      </c>
      <c r="C1651" t="s">
        <v>22</v>
      </c>
      <c r="D1651" t="s">
        <v>120</v>
      </c>
      <c r="E1651">
        <v>2</v>
      </c>
      <c r="F1651" s="2">
        <f t="shared" ca="1" si="52"/>
        <v>46174</v>
      </c>
      <c r="G1651" s="2">
        <f t="shared" ca="1" si="53"/>
        <v>46194</v>
      </c>
      <c r="H1651">
        <f ca="1">NETWORKDAYS((TODAY()+3),VLOOKUP(K1651,[1]EDLZDPY!$C$1:$F$65512,4,FALSE))</f>
        <v>45</v>
      </c>
      <c r="I1651" t="s">
        <v>192</v>
      </c>
      <c r="J1651" t="s">
        <v>1590</v>
      </c>
      <c r="K1651">
        <v>4038889073958</v>
      </c>
    </row>
    <row r="1652" spans="1:11" x14ac:dyDescent="0.25">
      <c r="A1652" t="s">
        <v>17</v>
      </c>
      <c r="B1652">
        <v>887</v>
      </c>
      <c r="C1652" t="s">
        <v>22</v>
      </c>
      <c r="D1652" t="s">
        <v>120</v>
      </c>
      <c r="E1652">
        <v>3</v>
      </c>
      <c r="F1652" s="2">
        <f t="shared" ca="1" si="52"/>
        <v>46174</v>
      </c>
      <c r="G1652" s="2">
        <f t="shared" ca="1" si="53"/>
        <v>46194</v>
      </c>
      <c r="H1652">
        <f ca="1">NETWORKDAYS((TODAY()+3),VLOOKUP(K1652,[1]EDLZDPY!$C$1:$F$65512,4,FALSE))</f>
        <v>45</v>
      </c>
      <c r="I1652" t="s">
        <v>192</v>
      </c>
      <c r="J1652" t="s">
        <v>1591</v>
      </c>
      <c r="K1652">
        <v>4038889073965</v>
      </c>
    </row>
    <row r="1653" spans="1:11" x14ac:dyDescent="0.25">
      <c r="A1653" t="s">
        <v>17</v>
      </c>
      <c r="B1653">
        <v>887</v>
      </c>
      <c r="C1653" t="s">
        <v>22</v>
      </c>
      <c r="D1653" t="s">
        <v>120</v>
      </c>
      <c r="E1653">
        <v>4</v>
      </c>
      <c r="F1653" s="2">
        <f t="shared" ca="1" si="52"/>
        <v>46174</v>
      </c>
      <c r="G1653" s="2">
        <f t="shared" ca="1" si="53"/>
        <v>46194</v>
      </c>
      <c r="H1653">
        <f ca="1">NETWORKDAYS((TODAY()+3),VLOOKUP(K1653,[1]EDLZDPY!$C$1:$F$65512,4,FALSE))</f>
        <v>45</v>
      </c>
      <c r="I1653" t="s">
        <v>192</v>
      </c>
      <c r="J1653" t="s">
        <v>1592</v>
      </c>
      <c r="K1653">
        <v>4038889073972</v>
      </c>
    </row>
    <row r="1654" spans="1:11" x14ac:dyDescent="0.25">
      <c r="A1654" t="s">
        <v>17</v>
      </c>
      <c r="B1654">
        <v>887</v>
      </c>
      <c r="C1654" t="s">
        <v>22</v>
      </c>
      <c r="D1654" t="s">
        <v>120</v>
      </c>
      <c r="E1654">
        <v>5</v>
      </c>
      <c r="F1654" s="2">
        <f t="shared" ca="1" si="52"/>
        <v>46174</v>
      </c>
      <c r="G1654" s="2">
        <f t="shared" ca="1" si="53"/>
        <v>46194</v>
      </c>
      <c r="H1654">
        <f ca="1">NETWORKDAYS((TODAY()+3),VLOOKUP(K1654,[1]EDLZDPY!$C$1:$F$65512,4,FALSE))</f>
        <v>45</v>
      </c>
      <c r="I1654" t="s">
        <v>192</v>
      </c>
      <c r="J1654" t="s">
        <v>1593</v>
      </c>
      <c r="K1654">
        <v>4038889073989</v>
      </c>
    </row>
    <row r="1655" spans="1:11" x14ac:dyDescent="0.25">
      <c r="A1655" t="s">
        <v>17</v>
      </c>
      <c r="B1655">
        <v>887</v>
      </c>
      <c r="C1655" t="s">
        <v>22</v>
      </c>
      <c r="D1655" t="s">
        <v>130</v>
      </c>
      <c r="E1655">
        <v>1</v>
      </c>
      <c r="F1655" s="2">
        <f t="shared" ca="1" si="52"/>
        <v>46174</v>
      </c>
      <c r="G1655" s="2">
        <f t="shared" ca="1" si="53"/>
        <v>46194</v>
      </c>
      <c r="H1655">
        <f ca="1">NETWORKDAYS((TODAY()+3),VLOOKUP(K1655,[1]EDLZDPY!$C$1:$F$65512,4,FALSE))</f>
        <v>50</v>
      </c>
      <c r="I1655" t="s">
        <v>310</v>
      </c>
      <c r="J1655" t="s">
        <v>1594</v>
      </c>
      <c r="K1655">
        <v>4038889085845</v>
      </c>
    </row>
    <row r="1656" spans="1:11" x14ac:dyDescent="0.25">
      <c r="A1656" t="s">
        <v>17</v>
      </c>
      <c r="B1656">
        <v>887</v>
      </c>
      <c r="C1656" t="s">
        <v>22</v>
      </c>
      <c r="D1656" t="s">
        <v>130</v>
      </c>
      <c r="E1656">
        <v>2</v>
      </c>
      <c r="F1656" s="2">
        <f t="shared" ca="1" si="52"/>
        <v>46174</v>
      </c>
      <c r="G1656" s="2">
        <f t="shared" ca="1" si="53"/>
        <v>46194</v>
      </c>
      <c r="H1656">
        <f ca="1">NETWORKDAYS((TODAY()+3),VLOOKUP(K1656,[1]EDLZDPY!$C$1:$F$65512,4,FALSE))</f>
        <v>50</v>
      </c>
      <c r="I1656" t="s">
        <v>310</v>
      </c>
      <c r="J1656" t="s">
        <v>1595</v>
      </c>
      <c r="K1656">
        <v>4038889085852</v>
      </c>
    </row>
    <row r="1657" spans="1:11" x14ac:dyDescent="0.25">
      <c r="A1657" t="s">
        <v>17</v>
      </c>
      <c r="B1657">
        <v>887</v>
      </c>
      <c r="C1657" t="s">
        <v>22</v>
      </c>
      <c r="D1657" t="s">
        <v>130</v>
      </c>
      <c r="E1657">
        <v>3</v>
      </c>
      <c r="F1657" s="2">
        <f t="shared" ca="1" si="52"/>
        <v>46174</v>
      </c>
      <c r="G1657" s="2">
        <f t="shared" ca="1" si="53"/>
        <v>46194</v>
      </c>
      <c r="H1657">
        <f ca="1">NETWORKDAYS((TODAY()+3),VLOOKUP(K1657,[1]EDLZDPY!$C$1:$F$65512,4,FALSE))</f>
        <v>50</v>
      </c>
      <c r="I1657" t="s">
        <v>310</v>
      </c>
      <c r="J1657" t="s">
        <v>1596</v>
      </c>
      <c r="K1657">
        <v>4038889085869</v>
      </c>
    </row>
    <row r="1658" spans="1:11" x14ac:dyDescent="0.25">
      <c r="A1658" t="s">
        <v>17</v>
      </c>
      <c r="B1658">
        <v>887</v>
      </c>
      <c r="C1658" t="s">
        <v>22</v>
      </c>
      <c r="D1658" t="s">
        <v>131</v>
      </c>
      <c r="E1658">
        <v>1</v>
      </c>
      <c r="F1658" s="2">
        <f t="shared" ca="1" si="52"/>
        <v>46174</v>
      </c>
      <c r="G1658" s="2">
        <f t="shared" ca="1" si="53"/>
        <v>46194</v>
      </c>
      <c r="H1658">
        <f ca="1">NETWORKDAYS((TODAY()+3),VLOOKUP(K1658,[1]EDLZDPY!$C$1:$F$65512,4,FALSE))</f>
        <v>50</v>
      </c>
      <c r="I1658" t="s">
        <v>311</v>
      </c>
      <c r="J1658" t="s">
        <v>1597</v>
      </c>
      <c r="K1658">
        <v>4038889085814</v>
      </c>
    </row>
    <row r="1659" spans="1:11" x14ac:dyDescent="0.25">
      <c r="A1659" t="s">
        <v>17</v>
      </c>
      <c r="B1659">
        <v>887</v>
      </c>
      <c r="C1659" t="s">
        <v>22</v>
      </c>
      <c r="D1659" t="s">
        <v>131</v>
      </c>
      <c r="E1659">
        <v>2</v>
      </c>
      <c r="F1659" s="2">
        <f t="shared" ca="1" si="52"/>
        <v>46174</v>
      </c>
      <c r="G1659" s="2">
        <f t="shared" ca="1" si="53"/>
        <v>46194</v>
      </c>
      <c r="H1659">
        <f ca="1">NETWORKDAYS((TODAY()+3),VLOOKUP(K1659,[1]EDLZDPY!$C$1:$F$65512,4,FALSE))</f>
        <v>50</v>
      </c>
      <c r="I1659" t="s">
        <v>311</v>
      </c>
      <c r="J1659" t="s">
        <v>1598</v>
      </c>
      <c r="K1659">
        <v>4038889085821</v>
      </c>
    </row>
    <row r="1660" spans="1:11" x14ac:dyDescent="0.25">
      <c r="A1660" t="s">
        <v>17</v>
      </c>
      <c r="B1660">
        <v>887</v>
      </c>
      <c r="C1660" t="s">
        <v>22</v>
      </c>
      <c r="D1660" t="s">
        <v>133</v>
      </c>
      <c r="E1660">
        <v>2</v>
      </c>
      <c r="F1660" s="2">
        <f t="shared" ca="1" si="52"/>
        <v>46174</v>
      </c>
      <c r="G1660" s="2">
        <f t="shared" ca="1" si="53"/>
        <v>46194</v>
      </c>
      <c r="H1660">
        <f ca="1">NETWORKDAYS((TODAY()+3),VLOOKUP(K1660,[1]EDLZDPY!$C$1:$F$65512,4,FALSE))</f>
        <v>30</v>
      </c>
      <c r="I1660" t="s">
        <v>313</v>
      </c>
      <c r="J1660" t="s">
        <v>1599</v>
      </c>
      <c r="K1660">
        <v>4038889085357</v>
      </c>
    </row>
    <row r="1661" spans="1:11" x14ac:dyDescent="0.25">
      <c r="A1661" t="s">
        <v>17</v>
      </c>
      <c r="B1661">
        <v>887</v>
      </c>
      <c r="C1661" t="s">
        <v>22</v>
      </c>
      <c r="D1661" t="s">
        <v>133</v>
      </c>
      <c r="E1661">
        <v>3</v>
      </c>
      <c r="F1661" s="2">
        <f t="shared" ca="1" si="52"/>
        <v>46174</v>
      </c>
      <c r="G1661" s="2">
        <f t="shared" ca="1" si="53"/>
        <v>46194</v>
      </c>
      <c r="H1661">
        <f ca="1">NETWORKDAYS((TODAY()+3),VLOOKUP(K1661,[1]EDLZDPY!$C$1:$F$65512,4,FALSE))</f>
        <v>30</v>
      </c>
      <c r="I1661" t="s">
        <v>313</v>
      </c>
      <c r="J1661" t="s">
        <v>1600</v>
      </c>
      <c r="K1661">
        <v>4038889085364</v>
      </c>
    </row>
    <row r="1662" spans="1:11" x14ac:dyDescent="0.25">
      <c r="A1662" t="s">
        <v>17</v>
      </c>
      <c r="B1662">
        <v>887</v>
      </c>
      <c r="C1662" t="s">
        <v>22</v>
      </c>
      <c r="D1662" t="s">
        <v>133</v>
      </c>
      <c r="E1662">
        <v>5</v>
      </c>
      <c r="F1662" s="2">
        <f t="shared" ca="1" si="52"/>
        <v>46174</v>
      </c>
      <c r="G1662" s="2">
        <f t="shared" ca="1" si="53"/>
        <v>46194</v>
      </c>
      <c r="H1662">
        <f ca="1">NETWORKDAYS((TODAY()+3),VLOOKUP(K1662,[1]EDLZDPY!$C$1:$F$65512,4,FALSE))</f>
        <v>30</v>
      </c>
      <c r="I1662" t="s">
        <v>313</v>
      </c>
      <c r="J1662" t="s">
        <v>1601</v>
      </c>
      <c r="K1662">
        <v>4038889086507</v>
      </c>
    </row>
    <row r="1663" spans="1:11" x14ac:dyDescent="0.25">
      <c r="A1663" t="s">
        <v>17</v>
      </c>
      <c r="B1663">
        <v>887</v>
      </c>
      <c r="C1663" t="s">
        <v>22</v>
      </c>
      <c r="D1663" t="s">
        <v>133</v>
      </c>
      <c r="E1663">
        <v>6</v>
      </c>
      <c r="F1663" s="2">
        <f t="shared" ca="1" si="52"/>
        <v>46174</v>
      </c>
      <c r="G1663" s="2">
        <f t="shared" ca="1" si="53"/>
        <v>46194</v>
      </c>
      <c r="H1663">
        <f ca="1">NETWORKDAYS((TODAY()+3),VLOOKUP(K1663,[1]EDLZDPY!$C$1:$F$65512,4,FALSE))</f>
        <v>30</v>
      </c>
      <c r="I1663" t="s">
        <v>313</v>
      </c>
      <c r="J1663" t="s">
        <v>1602</v>
      </c>
      <c r="K1663">
        <v>4038889086514</v>
      </c>
    </row>
    <row r="1664" spans="1:11" x14ac:dyDescent="0.25">
      <c r="A1664" t="s">
        <v>18</v>
      </c>
      <c r="B1664">
        <v>887</v>
      </c>
      <c r="C1664" t="s">
        <v>22</v>
      </c>
      <c r="D1664" t="s">
        <v>145</v>
      </c>
      <c r="E1664">
        <v>1</v>
      </c>
      <c r="F1664" s="2">
        <f t="shared" ca="1" si="52"/>
        <v>46174</v>
      </c>
      <c r="G1664" s="2">
        <f t="shared" ca="1" si="53"/>
        <v>46194</v>
      </c>
      <c r="H1664">
        <f ca="1">NETWORKDAYS((TODAY()+3),VLOOKUP(K1664,[1]EDLZDPY!$C$1:$F$65512,4,FALSE))</f>
        <v>45</v>
      </c>
      <c r="I1664" t="s">
        <v>331</v>
      </c>
      <c r="J1664" t="s">
        <v>1603</v>
      </c>
      <c r="K1664">
        <v>4038889027876</v>
      </c>
    </row>
    <row r="1665" spans="1:11" x14ac:dyDescent="0.25">
      <c r="A1665" t="s">
        <v>18</v>
      </c>
      <c r="B1665">
        <v>887</v>
      </c>
      <c r="C1665" t="s">
        <v>22</v>
      </c>
      <c r="D1665" t="s">
        <v>145</v>
      </c>
      <c r="E1665">
        <v>3</v>
      </c>
      <c r="F1665" s="2">
        <f t="shared" ca="1" si="52"/>
        <v>46174</v>
      </c>
      <c r="G1665" s="2">
        <f t="shared" ca="1" si="53"/>
        <v>46194</v>
      </c>
      <c r="H1665">
        <f ca="1">NETWORKDAYS((TODAY()+3),VLOOKUP(K1665,[1]EDLZDPY!$C$1:$F$65512,4,FALSE))</f>
        <v>45</v>
      </c>
      <c r="I1665" t="s">
        <v>367</v>
      </c>
      <c r="J1665" t="s">
        <v>1604</v>
      </c>
      <c r="K1665">
        <v>4038889036090</v>
      </c>
    </row>
    <row r="1666" spans="1:11" x14ac:dyDescent="0.25">
      <c r="A1666" t="s">
        <v>18</v>
      </c>
      <c r="B1666">
        <v>887</v>
      </c>
      <c r="C1666" t="s">
        <v>22</v>
      </c>
      <c r="D1666" t="s">
        <v>161</v>
      </c>
      <c r="E1666">
        <v>6</v>
      </c>
      <c r="F1666" s="2">
        <f t="shared" ca="1" si="52"/>
        <v>46174</v>
      </c>
      <c r="G1666" s="2">
        <f t="shared" ca="1" si="53"/>
        <v>46194</v>
      </c>
      <c r="H1666">
        <f ca="1">NETWORKDAYS((TODAY()+3),VLOOKUP(K1666,[1]EDLZDPY!$C$1:$F$65512,4,FALSE))</f>
        <v>45</v>
      </c>
      <c r="I1666" t="s">
        <v>368</v>
      </c>
      <c r="J1666" t="s">
        <v>1605</v>
      </c>
      <c r="K1666">
        <v>4038889022475</v>
      </c>
    </row>
    <row r="1667" spans="1:11" x14ac:dyDescent="0.25">
      <c r="A1667" t="s">
        <v>18</v>
      </c>
      <c r="B1667">
        <v>887</v>
      </c>
      <c r="C1667" t="s">
        <v>22</v>
      </c>
      <c r="D1667" t="s">
        <v>29</v>
      </c>
      <c r="E1667">
        <v>2</v>
      </c>
      <c r="F1667" s="2">
        <f t="shared" ca="1" si="52"/>
        <v>46174</v>
      </c>
      <c r="G1667" s="2">
        <f t="shared" ca="1" si="53"/>
        <v>46194</v>
      </c>
      <c r="H1667">
        <f ca="1">NETWORKDAYS((TODAY()+3),VLOOKUP(K1667,[1]EDLZDPY!$C$1:$F$65512,4,FALSE))</f>
        <v>50</v>
      </c>
      <c r="I1667" t="s">
        <v>197</v>
      </c>
      <c r="J1667" t="s">
        <v>1606</v>
      </c>
      <c r="K1667">
        <v>4038889079325</v>
      </c>
    </row>
    <row r="1668" spans="1:11" x14ac:dyDescent="0.25">
      <c r="A1668" t="s">
        <v>18</v>
      </c>
      <c r="B1668">
        <v>887</v>
      </c>
      <c r="C1668" t="s">
        <v>22</v>
      </c>
      <c r="D1668" t="s">
        <v>162</v>
      </c>
      <c r="E1668">
        <v>21</v>
      </c>
      <c r="F1668" s="2">
        <f t="shared" ca="1" si="52"/>
        <v>46174</v>
      </c>
      <c r="G1668" s="2">
        <f t="shared" ca="1" si="53"/>
        <v>46194</v>
      </c>
      <c r="H1668">
        <f ca="1">NETWORKDAYS((TODAY()+3),VLOOKUP(K1668,[1]EDLZDPY!$C$1:$F$65512,4,FALSE))</f>
        <v>45</v>
      </c>
      <c r="I1668" t="s">
        <v>369</v>
      </c>
      <c r="J1668" t="s">
        <v>1607</v>
      </c>
      <c r="K1668">
        <v>4038889028231</v>
      </c>
    </row>
    <row r="1669" spans="1:11" x14ac:dyDescent="0.25">
      <c r="A1669" t="s">
        <v>18</v>
      </c>
      <c r="B1669">
        <v>887</v>
      </c>
      <c r="C1669" t="s">
        <v>22</v>
      </c>
      <c r="D1669" t="s">
        <v>162</v>
      </c>
      <c r="E1669">
        <v>22</v>
      </c>
      <c r="F1669" s="2">
        <f t="shared" ca="1" si="52"/>
        <v>46174</v>
      </c>
      <c r="G1669" s="2">
        <f t="shared" ca="1" si="53"/>
        <v>46194</v>
      </c>
      <c r="H1669">
        <f ca="1">NETWORKDAYS((TODAY()+3),VLOOKUP(K1669,[1]EDLZDPY!$C$1:$F$65512,4,FALSE))</f>
        <v>45</v>
      </c>
      <c r="I1669" t="s">
        <v>370</v>
      </c>
      <c r="J1669" t="s">
        <v>1608</v>
      </c>
      <c r="K1669">
        <v>4038889028248</v>
      </c>
    </row>
    <row r="1670" spans="1:11" x14ac:dyDescent="0.25">
      <c r="A1670" t="s">
        <v>18</v>
      </c>
      <c r="B1670">
        <v>887</v>
      </c>
      <c r="C1670" t="s">
        <v>22</v>
      </c>
      <c r="D1670" t="s">
        <v>162</v>
      </c>
      <c r="E1670">
        <v>23</v>
      </c>
      <c r="F1670" s="2">
        <f t="shared" ca="1" si="52"/>
        <v>46174</v>
      </c>
      <c r="G1670" s="2">
        <f t="shared" ca="1" si="53"/>
        <v>46194</v>
      </c>
      <c r="H1670">
        <f ca="1">NETWORKDAYS((TODAY()+3),VLOOKUP(K1670,[1]EDLZDPY!$C$1:$F$65512,4,FALSE))</f>
        <v>30</v>
      </c>
      <c r="I1670" t="s">
        <v>371</v>
      </c>
      <c r="J1670" t="s">
        <v>1609</v>
      </c>
      <c r="K1670">
        <v>4038889028255</v>
      </c>
    </row>
    <row r="1671" spans="1:11" x14ac:dyDescent="0.25">
      <c r="A1671" t="s">
        <v>18</v>
      </c>
      <c r="B1671">
        <v>887</v>
      </c>
      <c r="C1671" t="s">
        <v>22</v>
      </c>
      <c r="D1671" t="s">
        <v>162</v>
      </c>
      <c r="E1671">
        <v>24</v>
      </c>
      <c r="F1671" s="2">
        <f t="shared" ca="1" si="52"/>
        <v>46174</v>
      </c>
      <c r="G1671" s="2">
        <f t="shared" ca="1" si="53"/>
        <v>46194</v>
      </c>
      <c r="H1671">
        <f ca="1">NETWORKDAYS((TODAY()+3),VLOOKUP(K1671,[1]EDLZDPY!$C$1:$F$65512,4,FALSE))</f>
        <v>45</v>
      </c>
      <c r="I1671" t="s">
        <v>372</v>
      </c>
      <c r="J1671" t="s">
        <v>1610</v>
      </c>
      <c r="K1671">
        <v>4038889028262</v>
      </c>
    </row>
    <row r="1672" spans="1:11" x14ac:dyDescent="0.25">
      <c r="A1672" t="s">
        <v>18</v>
      </c>
      <c r="B1672">
        <v>887</v>
      </c>
      <c r="C1672" t="s">
        <v>22</v>
      </c>
      <c r="D1672" t="s">
        <v>31</v>
      </c>
      <c r="E1672">
        <v>1</v>
      </c>
      <c r="F1672" s="2">
        <f t="shared" ca="1" si="52"/>
        <v>46174</v>
      </c>
      <c r="G1672" s="2">
        <f t="shared" ca="1" si="53"/>
        <v>46194</v>
      </c>
      <c r="H1672">
        <f ca="1">NETWORKDAYS((TODAY()+3),VLOOKUP(K1672,[1]EDLZDPY!$C$1:$F$65512,4,FALSE))</f>
        <v>60</v>
      </c>
      <c r="I1672" t="s">
        <v>222</v>
      </c>
      <c r="J1672" t="s">
        <v>1611</v>
      </c>
      <c r="K1672">
        <v>4038889029535</v>
      </c>
    </row>
    <row r="1673" spans="1:11" x14ac:dyDescent="0.25">
      <c r="A1673" t="s">
        <v>18</v>
      </c>
      <c r="B1673">
        <v>887</v>
      </c>
      <c r="C1673" t="s">
        <v>22</v>
      </c>
      <c r="D1673" t="s">
        <v>31</v>
      </c>
      <c r="E1673">
        <v>2</v>
      </c>
      <c r="F1673" s="2">
        <f t="shared" ca="1" si="52"/>
        <v>46174</v>
      </c>
      <c r="G1673" s="2">
        <f t="shared" ca="1" si="53"/>
        <v>46194</v>
      </c>
      <c r="H1673">
        <f ca="1">NETWORKDAYS((TODAY()+3),VLOOKUP(K1673,[1]EDLZDPY!$C$1:$F$65512,4,FALSE))</f>
        <v>60</v>
      </c>
      <c r="I1673" t="s">
        <v>222</v>
      </c>
      <c r="J1673" t="s">
        <v>1612</v>
      </c>
      <c r="K1673">
        <v>4038889029542</v>
      </c>
    </row>
    <row r="1674" spans="1:11" x14ac:dyDescent="0.25">
      <c r="A1674" t="s">
        <v>18</v>
      </c>
      <c r="B1674">
        <v>887</v>
      </c>
      <c r="C1674" t="s">
        <v>22</v>
      </c>
      <c r="D1674" t="s">
        <v>146</v>
      </c>
      <c r="E1674">
        <v>1</v>
      </c>
      <c r="F1674" s="2">
        <f t="shared" ca="1" si="52"/>
        <v>46174</v>
      </c>
      <c r="G1674" s="2">
        <f t="shared" ca="1" si="53"/>
        <v>46194</v>
      </c>
      <c r="H1674">
        <f ca="1">NETWORKDAYS((TODAY()+3),VLOOKUP(K1674,[1]EDLZDPY!$C$1:$F$65512,4,FALSE))</f>
        <v>30</v>
      </c>
      <c r="I1674" t="s">
        <v>374</v>
      </c>
      <c r="J1674" t="s">
        <v>1613</v>
      </c>
      <c r="K1674">
        <v>4250006108262</v>
      </c>
    </row>
    <row r="1675" spans="1:11" x14ac:dyDescent="0.25">
      <c r="A1675" t="s">
        <v>18</v>
      </c>
      <c r="B1675">
        <v>887</v>
      </c>
      <c r="C1675" t="s">
        <v>22</v>
      </c>
      <c r="D1675" t="s">
        <v>32</v>
      </c>
      <c r="E1675">
        <v>1</v>
      </c>
      <c r="F1675" s="2">
        <f t="shared" ca="1" si="52"/>
        <v>46174</v>
      </c>
      <c r="G1675" s="2">
        <f t="shared" ca="1" si="53"/>
        <v>46194</v>
      </c>
      <c r="H1675">
        <f ca="1">NETWORKDAYS((TODAY()+3),VLOOKUP(K1675,[1]EDLZDPY!$C$1:$F$65512,4,FALSE))</f>
        <v>30</v>
      </c>
      <c r="I1675" t="s">
        <v>200</v>
      </c>
      <c r="J1675" t="s">
        <v>1614</v>
      </c>
      <c r="K1675">
        <v>4038889029559</v>
      </c>
    </row>
    <row r="1676" spans="1:11" x14ac:dyDescent="0.25">
      <c r="A1676" t="s">
        <v>18</v>
      </c>
      <c r="B1676">
        <v>887</v>
      </c>
      <c r="C1676" t="s">
        <v>22</v>
      </c>
      <c r="D1676" t="s">
        <v>33</v>
      </c>
      <c r="E1676">
        <v>1</v>
      </c>
      <c r="F1676" s="2">
        <f t="shared" ca="1" si="52"/>
        <v>46174</v>
      </c>
      <c r="G1676" s="2">
        <f t="shared" ca="1" si="53"/>
        <v>46194</v>
      </c>
      <c r="H1676">
        <f ca="1">NETWORKDAYS((TODAY()+3),VLOOKUP(K1676,[1]EDLZDPY!$C$1:$F$65512,4,FALSE))</f>
        <v>60</v>
      </c>
      <c r="I1676" t="s">
        <v>201</v>
      </c>
      <c r="J1676" t="s">
        <v>1615</v>
      </c>
      <c r="K1676">
        <v>4250006114324</v>
      </c>
    </row>
    <row r="1677" spans="1:11" x14ac:dyDescent="0.25">
      <c r="A1677" t="s">
        <v>18</v>
      </c>
      <c r="B1677">
        <v>887</v>
      </c>
      <c r="C1677" t="s">
        <v>22</v>
      </c>
      <c r="D1677" t="s">
        <v>33</v>
      </c>
      <c r="E1677">
        <v>2</v>
      </c>
      <c r="F1677" s="2">
        <f t="shared" ca="1" si="52"/>
        <v>46174</v>
      </c>
      <c r="G1677" s="2">
        <f t="shared" ca="1" si="53"/>
        <v>46194</v>
      </c>
      <c r="H1677">
        <f ca="1">NETWORKDAYS((TODAY()+3),VLOOKUP(K1677,[1]EDLZDPY!$C$1:$F$65512,4,FALSE))</f>
        <v>55</v>
      </c>
      <c r="I1677" t="s">
        <v>201</v>
      </c>
      <c r="J1677" t="s">
        <v>1616</v>
      </c>
      <c r="K1677">
        <v>4250006114331</v>
      </c>
    </row>
    <row r="1678" spans="1:11" x14ac:dyDescent="0.25">
      <c r="A1678" t="s">
        <v>18</v>
      </c>
      <c r="B1678">
        <v>887</v>
      </c>
      <c r="C1678" t="s">
        <v>22</v>
      </c>
      <c r="D1678" t="s">
        <v>33</v>
      </c>
      <c r="E1678">
        <v>3</v>
      </c>
      <c r="F1678" s="2">
        <f t="shared" ca="1" si="52"/>
        <v>46174</v>
      </c>
      <c r="G1678" s="2">
        <f t="shared" ca="1" si="53"/>
        <v>46194</v>
      </c>
      <c r="H1678">
        <f ca="1">NETWORKDAYS((TODAY()+3),VLOOKUP(K1678,[1]EDLZDPY!$C$1:$F$65512,4,FALSE))</f>
        <v>60</v>
      </c>
      <c r="I1678" t="s">
        <v>201</v>
      </c>
      <c r="J1678" t="s">
        <v>1617</v>
      </c>
      <c r="K1678">
        <v>4250006114348</v>
      </c>
    </row>
    <row r="1679" spans="1:11" x14ac:dyDescent="0.25">
      <c r="A1679" t="s">
        <v>18</v>
      </c>
      <c r="B1679">
        <v>887</v>
      </c>
      <c r="C1679" t="s">
        <v>22</v>
      </c>
      <c r="D1679" t="s">
        <v>34</v>
      </c>
      <c r="E1679">
        <v>1</v>
      </c>
      <c r="F1679" s="2">
        <f t="shared" ca="1" si="52"/>
        <v>46174</v>
      </c>
      <c r="G1679" s="2">
        <f t="shared" ca="1" si="53"/>
        <v>46194</v>
      </c>
      <c r="H1679">
        <f ca="1">NETWORKDAYS((TODAY()+3),VLOOKUP(K1679,[1]EDLZDPY!$C$1:$F$65512,4,FALSE))</f>
        <v>30</v>
      </c>
      <c r="I1679" t="s">
        <v>202</v>
      </c>
      <c r="J1679" t="s">
        <v>1618</v>
      </c>
      <c r="K1679">
        <v>4038889027241</v>
      </c>
    </row>
    <row r="1680" spans="1:11" x14ac:dyDescent="0.25">
      <c r="A1680" t="s">
        <v>18</v>
      </c>
      <c r="B1680">
        <v>887</v>
      </c>
      <c r="C1680" t="s">
        <v>22</v>
      </c>
      <c r="D1680" t="s">
        <v>34</v>
      </c>
      <c r="E1680">
        <v>4</v>
      </c>
      <c r="F1680" s="2">
        <f t="shared" ca="1" si="52"/>
        <v>46174</v>
      </c>
      <c r="G1680" s="2">
        <f t="shared" ca="1" si="53"/>
        <v>46194</v>
      </c>
      <c r="H1680">
        <f ca="1">NETWORKDAYS((TODAY()+3),VLOOKUP(K1680,[1]EDLZDPY!$C$1:$F$65512,4,FALSE))</f>
        <v>50</v>
      </c>
      <c r="I1680" t="s">
        <v>336</v>
      </c>
      <c r="J1680" t="s">
        <v>1619</v>
      </c>
      <c r="K1680">
        <v>4038889025063</v>
      </c>
    </row>
    <row r="1681" spans="1:11" x14ac:dyDescent="0.25">
      <c r="A1681" t="s">
        <v>18</v>
      </c>
      <c r="B1681">
        <v>887</v>
      </c>
      <c r="C1681" t="s">
        <v>22</v>
      </c>
      <c r="D1681" t="s">
        <v>35</v>
      </c>
      <c r="E1681">
        <v>2</v>
      </c>
      <c r="F1681" s="2">
        <f t="shared" ca="1" si="52"/>
        <v>46174</v>
      </c>
      <c r="G1681" s="2">
        <f t="shared" ca="1" si="53"/>
        <v>46194</v>
      </c>
      <c r="H1681">
        <f ca="1">NETWORKDAYS((TODAY()+3),VLOOKUP(K1681,[1]EDLZDPY!$C$1:$F$65512,4,FALSE))</f>
        <v>45</v>
      </c>
      <c r="I1681" t="s">
        <v>203</v>
      </c>
      <c r="J1681" t="s">
        <v>1620</v>
      </c>
      <c r="K1681">
        <v>4250006111781</v>
      </c>
    </row>
    <row r="1682" spans="1:11" x14ac:dyDescent="0.25">
      <c r="A1682" t="s">
        <v>18</v>
      </c>
      <c r="B1682">
        <v>887</v>
      </c>
      <c r="C1682" t="s">
        <v>22</v>
      </c>
      <c r="D1682" t="s">
        <v>35</v>
      </c>
      <c r="E1682">
        <v>3</v>
      </c>
      <c r="F1682" s="2">
        <f t="shared" ca="1" si="52"/>
        <v>46174</v>
      </c>
      <c r="G1682" s="2">
        <f t="shared" ca="1" si="53"/>
        <v>46194</v>
      </c>
      <c r="H1682">
        <f ca="1">NETWORKDAYS((TODAY()+3),VLOOKUP(K1682,[1]EDLZDPY!$C$1:$F$65512,4,FALSE))</f>
        <v>30</v>
      </c>
      <c r="I1682" t="s">
        <v>203</v>
      </c>
      <c r="J1682" t="s">
        <v>1621</v>
      </c>
      <c r="K1682">
        <v>4250006111774</v>
      </c>
    </row>
    <row r="1683" spans="1:11" x14ac:dyDescent="0.25">
      <c r="A1683" t="s">
        <v>18</v>
      </c>
      <c r="B1683">
        <v>887</v>
      </c>
      <c r="C1683" t="s">
        <v>22</v>
      </c>
      <c r="D1683" t="s">
        <v>35</v>
      </c>
      <c r="E1683">
        <v>4</v>
      </c>
      <c r="F1683" s="2">
        <f t="shared" ca="1" si="52"/>
        <v>46174</v>
      </c>
      <c r="G1683" s="2">
        <f t="shared" ca="1" si="53"/>
        <v>46194</v>
      </c>
      <c r="H1683">
        <f ca="1">NETWORKDAYS((TODAY()+3),VLOOKUP(K1683,[1]EDLZDPY!$C$1:$F$65512,4,FALSE))</f>
        <v>45</v>
      </c>
      <c r="I1683" t="s">
        <v>203</v>
      </c>
      <c r="J1683" t="s">
        <v>1622</v>
      </c>
      <c r="K1683">
        <v>4250006111743</v>
      </c>
    </row>
    <row r="1684" spans="1:11" x14ac:dyDescent="0.25">
      <c r="A1684" t="s">
        <v>18</v>
      </c>
      <c r="B1684">
        <v>887</v>
      </c>
      <c r="C1684" t="s">
        <v>22</v>
      </c>
      <c r="D1684" t="s">
        <v>35</v>
      </c>
      <c r="E1684">
        <v>5</v>
      </c>
      <c r="F1684" s="2">
        <f t="shared" ca="1" si="52"/>
        <v>46174</v>
      </c>
      <c r="G1684" s="2">
        <f t="shared" ca="1" si="53"/>
        <v>46194</v>
      </c>
      <c r="H1684">
        <f ca="1">NETWORKDAYS((TODAY()+3),VLOOKUP(K1684,[1]EDLZDPY!$C$1:$F$65512,4,FALSE))</f>
        <v>30</v>
      </c>
      <c r="I1684" t="s">
        <v>203</v>
      </c>
      <c r="J1684" t="s">
        <v>1623</v>
      </c>
      <c r="K1684">
        <v>4250006111767</v>
      </c>
    </row>
    <row r="1685" spans="1:11" x14ac:dyDescent="0.25">
      <c r="A1685" t="s">
        <v>18</v>
      </c>
      <c r="B1685">
        <v>887</v>
      </c>
      <c r="C1685" t="s">
        <v>22</v>
      </c>
      <c r="D1685" t="s">
        <v>35</v>
      </c>
      <c r="E1685">
        <v>6</v>
      </c>
      <c r="F1685" s="2">
        <f t="shared" ca="1" si="52"/>
        <v>46174</v>
      </c>
      <c r="G1685" s="2">
        <f t="shared" ca="1" si="53"/>
        <v>46194</v>
      </c>
      <c r="H1685">
        <f ca="1">NETWORKDAYS((TODAY()+3),VLOOKUP(K1685,[1]EDLZDPY!$C$1:$F$65512,4,FALSE))</f>
        <v>45</v>
      </c>
      <c r="I1685" t="s">
        <v>203</v>
      </c>
      <c r="J1685" t="s">
        <v>1624</v>
      </c>
      <c r="K1685">
        <v>4250006111750</v>
      </c>
    </row>
    <row r="1686" spans="1:11" x14ac:dyDescent="0.25">
      <c r="A1686" t="s">
        <v>18</v>
      </c>
      <c r="B1686">
        <v>887</v>
      </c>
      <c r="C1686" t="s">
        <v>22</v>
      </c>
      <c r="D1686" t="s">
        <v>39</v>
      </c>
      <c r="E1686">
        <v>1</v>
      </c>
      <c r="F1686" s="2">
        <f t="shared" ca="1" si="52"/>
        <v>46174</v>
      </c>
      <c r="G1686" s="2">
        <f t="shared" ca="1" si="53"/>
        <v>46194</v>
      </c>
      <c r="H1686">
        <f ca="1">NETWORKDAYS((TODAY()+3),VLOOKUP(K1686,[1]EDLZDPY!$C$1:$F$65512,4,FALSE))</f>
        <v>30</v>
      </c>
      <c r="I1686" t="s">
        <v>208</v>
      </c>
      <c r="J1686" t="s">
        <v>1625</v>
      </c>
      <c r="K1686">
        <v>4038889080772</v>
      </c>
    </row>
    <row r="1687" spans="1:11" x14ac:dyDescent="0.25">
      <c r="A1687" t="s">
        <v>18</v>
      </c>
      <c r="B1687">
        <v>887</v>
      </c>
      <c r="C1687" t="s">
        <v>22</v>
      </c>
      <c r="D1687" t="s">
        <v>39</v>
      </c>
      <c r="E1687">
        <v>2</v>
      </c>
      <c r="F1687" s="2">
        <f t="shared" ca="1" si="52"/>
        <v>46174</v>
      </c>
      <c r="G1687" s="2">
        <f t="shared" ca="1" si="53"/>
        <v>46194</v>
      </c>
      <c r="H1687">
        <f ca="1">NETWORKDAYS((TODAY()+3),VLOOKUP(K1687,[1]EDLZDPY!$C$1:$F$65512,4,FALSE))</f>
        <v>30</v>
      </c>
      <c r="I1687" t="s">
        <v>208</v>
      </c>
      <c r="J1687" t="s">
        <v>1626</v>
      </c>
      <c r="K1687">
        <v>4038889080789</v>
      </c>
    </row>
    <row r="1688" spans="1:11" x14ac:dyDescent="0.25">
      <c r="A1688" t="s">
        <v>18</v>
      </c>
      <c r="B1688">
        <v>887</v>
      </c>
      <c r="C1688" t="s">
        <v>22</v>
      </c>
      <c r="D1688" t="s">
        <v>39</v>
      </c>
      <c r="E1688">
        <v>3</v>
      </c>
      <c r="F1688" s="2">
        <f t="shared" ca="1" si="52"/>
        <v>46174</v>
      </c>
      <c r="G1688" s="2">
        <f t="shared" ca="1" si="53"/>
        <v>46194</v>
      </c>
      <c r="H1688">
        <f ca="1">NETWORKDAYS((TODAY()+3),VLOOKUP(K1688,[1]EDLZDPY!$C$1:$F$65512,4,FALSE))</f>
        <v>30</v>
      </c>
      <c r="I1688" t="s">
        <v>208</v>
      </c>
      <c r="J1688" t="s">
        <v>1627</v>
      </c>
      <c r="K1688">
        <v>4038889080758</v>
      </c>
    </row>
    <row r="1689" spans="1:11" x14ac:dyDescent="0.25">
      <c r="A1689" t="s">
        <v>18</v>
      </c>
      <c r="B1689">
        <v>887</v>
      </c>
      <c r="C1689" t="s">
        <v>22</v>
      </c>
      <c r="D1689" t="s">
        <v>39</v>
      </c>
      <c r="E1689">
        <v>4</v>
      </c>
      <c r="F1689" s="2">
        <f t="shared" ca="1" si="52"/>
        <v>46174</v>
      </c>
      <c r="G1689" s="2">
        <f t="shared" ca="1" si="53"/>
        <v>46194</v>
      </c>
      <c r="H1689">
        <f ca="1">NETWORKDAYS((TODAY()+3),VLOOKUP(K1689,[1]EDLZDPY!$C$1:$F$65512,4,FALSE))</f>
        <v>30</v>
      </c>
      <c r="I1689" t="s">
        <v>208</v>
      </c>
      <c r="J1689" t="s">
        <v>1628</v>
      </c>
      <c r="K1689">
        <v>4038889080765</v>
      </c>
    </row>
    <row r="1690" spans="1:11" x14ac:dyDescent="0.25">
      <c r="A1690" t="s">
        <v>18</v>
      </c>
      <c r="B1690">
        <v>887</v>
      </c>
      <c r="C1690" t="s">
        <v>22</v>
      </c>
      <c r="D1690" t="s">
        <v>39</v>
      </c>
      <c r="E1690">
        <v>5</v>
      </c>
      <c r="F1690" s="2">
        <f t="shared" ca="1" si="52"/>
        <v>46174</v>
      </c>
      <c r="G1690" s="2">
        <f t="shared" ca="1" si="53"/>
        <v>46194</v>
      </c>
      <c r="H1690">
        <f ca="1">NETWORKDAYS((TODAY()+3),VLOOKUP(K1690,[1]EDLZDPY!$C$1:$F$65512,4,FALSE))</f>
        <v>50</v>
      </c>
      <c r="I1690" t="s">
        <v>208</v>
      </c>
      <c r="J1690" t="s">
        <v>1629</v>
      </c>
      <c r="K1690">
        <v>4038889080741</v>
      </c>
    </row>
    <row r="1691" spans="1:11" x14ac:dyDescent="0.25">
      <c r="A1691" t="s">
        <v>18</v>
      </c>
      <c r="B1691">
        <v>887</v>
      </c>
      <c r="C1691" t="s">
        <v>22</v>
      </c>
      <c r="D1691" t="s">
        <v>40</v>
      </c>
      <c r="E1691">
        <v>3</v>
      </c>
      <c r="F1691" s="2">
        <f t="shared" ca="1" si="52"/>
        <v>46174</v>
      </c>
      <c r="G1691" s="2">
        <f t="shared" ca="1" si="53"/>
        <v>46194</v>
      </c>
      <c r="H1691">
        <f ca="1">NETWORKDAYS((TODAY()+3),VLOOKUP(K1691,[1]EDLZDPY!$C$1:$F$65512,4,FALSE))</f>
        <v>60</v>
      </c>
      <c r="I1691" t="s">
        <v>210</v>
      </c>
      <c r="J1691" t="s">
        <v>1630</v>
      </c>
      <c r="K1691">
        <v>4038889032184</v>
      </c>
    </row>
    <row r="1692" spans="1:11" x14ac:dyDescent="0.25">
      <c r="A1692" t="s">
        <v>18</v>
      </c>
      <c r="B1692">
        <v>887</v>
      </c>
      <c r="C1692" t="s">
        <v>22</v>
      </c>
      <c r="D1692" t="s">
        <v>40</v>
      </c>
      <c r="E1692">
        <v>4</v>
      </c>
      <c r="F1692" s="2">
        <f t="shared" ca="1" si="52"/>
        <v>46174</v>
      </c>
      <c r="G1692" s="2">
        <f t="shared" ca="1" si="53"/>
        <v>46194</v>
      </c>
      <c r="H1692">
        <f ca="1">NETWORKDAYS((TODAY()+3),VLOOKUP(K1692,[1]EDLZDPY!$C$1:$F$65512,4,FALSE))</f>
        <v>60</v>
      </c>
      <c r="I1692" t="s">
        <v>210</v>
      </c>
      <c r="J1692" t="s">
        <v>1113</v>
      </c>
      <c r="K1692">
        <v>4038889032177</v>
      </c>
    </row>
    <row r="1693" spans="1:11" x14ac:dyDescent="0.25">
      <c r="A1693" t="s">
        <v>18</v>
      </c>
      <c r="B1693">
        <v>887</v>
      </c>
      <c r="C1693" t="s">
        <v>22</v>
      </c>
      <c r="D1693" t="s">
        <v>41</v>
      </c>
      <c r="E1693">
        <v>4</v>
      </c>
      <c r="F1693" s="2">
        <f t="shared" ca="1" si="52"/>
        <v>46174</v>
      </c>
      <c r="G1693" s="2">
        <f t="shared" ca="1" si="53"/>
        <v>46194</v>
      </c>
      <c r="H1693">
        <f ca="1">NETWORKDAYS((TODAY()+3),VLOOKUP(K1693,[1]EDLZDPY!$C$1:$F$65512,4,FALSE))</f>
        <v>50</v>
      </c>
      <c r="I1693" t="s">
        <v>212</v>
      </c>
      <c r="J1693" t="s">
        <v>1631</v>
      </c>
      <c r="K1693">
        <v>4250006116083</v>
      </c>
    </row>
    <row r="1694" spans="1:11" x14ac:dyDescent="0.25">
      <c r="A1694" t="s">
        <v>18</v>
      </c>
      <c r="B1694">
        <v>887</v>
      </c>
      <c r="C1694" t="s">
        <v>22</v>
      </c>
      <c r="D1694" t="s">
        <v>41</v>
      </c>
      <c r="E1694">
        <v>5</v>
      </c>
      <c r="F1694" s="2">
        <f t="shared" ca="1" si="52"/>
        <v>46174</v>
      </c>
      <c r="G1694" s="2">
        <f t="shared" ca="1" si="53"/>
        <v>46194</v>
      </c>
      <c r="H1694">
        <f ca="1">NETWORKDAYS((TODAY()+3),VLOOKUP(K1694,[1]EDLZDPY!$C$1:$F$65512,4,FALSE))</f>
        <v>50</v>
      </c>
      <c r="I1694" t="s">
        <v>212</v>
      </c>
      <c r="J1694" t="s">
        <v>1632</v>
      </c>
      <c r="K1694">
        <v>4250006116076</v>
      </c>
    </row>
    <row r="1695" spans="1:11" x14ac:dyDescent="0.25">
      <c r="A1695" t="s">
        <v>18</v>
      </c>
      <c r="B1695">
        <v>887</v>
      </c>
      <c r="C1695" t="s">
        <v>22</v>
      </c>
      <c r="D1695" t="s">
        <v>41</v>
      </c>
      <c r="E1695">
        <v>6</v>
      </c>
      <c r="F1695" s="2">
        <f t="shared" ca="1" si="52"/>
        <v>46174</v>
      </c>
      <c r="G1695" s="2">
        <f t="shared" ca="1" si="53"/>
        <v>46194</v>
      </c>
      <c r="H1695">
        <f ca="1">NETWORKDAYS((TODAY()+3),VLOOKUP(K1695,[1]EDLZDPY!$C$1:$F$65512,4,FALSE))</f>
        <v>50</v>
      </c>
      <c r="I1695" t="s">
        <v>212</v>
      </c>
      <c r="J1695" t="s">
        <v>1633</v>
      </c>
      <c r="K1695">
        <v>4250006116090</v>
      </c>
    </row>
    <row r="1696" spans="1:11" x14ac:dyDescent="0.25">
      <c r="A1696" t="s">
        <v>18</v>
      </c>
      <c r="B1696">
        <v>887</v>
      </c>
      <c r="C1696" t="s">
        <v>22</v>
      </c>
      <c r="D1696" t="s">
        <v>42</v>
      </c>
      <c r="E1696">
        <v>1</v>
      </c>
      <c r="F1696" s="2">
        <f t="shared" ca="1" si="52"/>
        <v>46174</v>
      </c>
      <c r="G1696" s="2">
        <f t="shared" ca="1" si="53"/>
        <v>46194</v>
      </c>
      <c r="H1696">
        <f ca="1">NETWORKDAYS((TODAY()+3),VLOOKUP(K1696,[1]EDLZDPY!$C$1:$F$65512,4,FALSE))</f>
        <v>50</v>
      </c>
      <c r="I1696" t="s">
        <v>213</v>
      </c>
      <c r="J1696" t="s">
        <v>1114</v>
      </c>
      <c r="K1696">
        <v>4038889080192</v>
      </c>
    </row>
    <row r="1697" spans="1:11" x14ac:dyDescent="0.25">
      <c r="A1697" t="s">
        <v>18</v>
      </c>
      <c r="B1697">
        <v>887</v>
      </c>
      <c r="C1697" t="s">
        <v>22</v>
      </c>
      <c r="D1697" t="s">
        <v>43</v>
      </c>
      <c r="E1697">
        <v>1</v>
      </c>
      <c r="F1697" s="2">
        <f t="shared" ca="1" si="52"/>
        <v>46174</v>
      </c>
      <c r="G1697" s="2">
        <f t="shared" ca="1" si="53"/>
        <v>46194</v>
      </c>
      <c r="H1697">
        <f ca="1">NETWORKDAYS((TODAY()+3),VLOOKUP(K1697,[1]EDLZDPY!$C$1:$F$65512,4,FALSE))</f>
        <v>30</v>
      </c>
      <c r="I1697" t="s">
        <v>214</v>
      </c>
      <c r="J1697" t="s">
        <v>1634</v>
      </c>
      <c r="K1697">
        <v>4038889079394</v>
      </c>
    </row>
    <row r="1698" spans="1:11" x14ac:dyDescent="0.25">
      <c r="A1698" t="s">
        <v>18</v>
      </c>
      <c r="B1698">
        <v>887</v>
      </c>
      <c r="C1698" t="s">
        <v>22</v>
      </c>
      <c r="D1698" t="s">
        <v>43</v>
      </c>
      <c r="E1698">
        <v>2</v>
      </c>
      <c r="F1698" s="2">
        <f t="shared" ca="1" si="52"/>
        <v>46174</v>
      </c>
      <c r="G1698" s="2">
        <f t="shared" ca="1" si="53"/>
        <v>46194</v>
      </c>
      <c r="H1698">
        <f ca="1">NETWORKDAYS((TODAY()+3),VLOOKUP(K1698,[1]EDLZDPY!$C$1:$F$65512,4,FALSE))</f>
        <v>30</v>
      </c>
      <c r="I1698" t="s">
        <v>214</v>
      </c>
      <c r="J1698" t="s">
        <v>1635</v>
      </c>
      <c r="K1698">
        <v>4038889084039</v>
      </c>
    </row>
    <row r="1699" spans="1:11" x14ac:dyDescent="0.25">
      <c r="A1699" t="s">
        <v>18</v>
      </c>
      <c r="B1699">
        <v>887</v>
      </c>
      <c r="C1699" t="s">
        <v>22</v>
      </c>
      <c r="D1699" t="s">
        <v>43</v>
      </c>
      <c r="E1699">
        <v>3</v>
      </c>
      <c r="F1699" s="2">
        <f t="shared" ca="1" si="52"/>
        <v>46174</v>
      </c>
      <c r="G1699" s="2">
        <f t="shared" ca="1" si="53"/>
        <v>46194</v>
      </c>
      <c r="H1699">
        <f ca="1">NETWORKDAYS((TODAY()+3),VLOOKUP(K1699,[1]EDLZDPY!$C$1:$F$65512,4,FALSE))</f>
        <v>30</v>
      </c>
      <c r="I1699" t="s">
        <v>214</v>
      </c>
      <c r="J1699" t="s">
        <v>1636</v>
      </c>
      <c r="K1699">
        <v>4038889079400</v>
      </c>
    </row>
    <row r="1700" spans="1:11" x14ac:dyDescent="0.25">
      <c r="A1700" t="s">
        <v>18</v>
      </c>
      <c r="B1700">
        <v>887</v>
      </c>
      <c r="C1700" t="s">
        <v>22</v>
      </c>
      <c r="D1700" t="s">
        <v>44</v>
      </c>
      <c r="E1700">
        <v>1</v>
      </c>
      <c r="F1700" s="2">
        <f t="shared" ca="1" si="52"/>
        <v>46174</v>
      </c>
      <c r="G1700" s="2">
        <f t="shared" ca="1" si="53"/>
        <v>46194</v>
      </c>
      <c r="H1700">
        <f ca="1">NETWORKDAYS((TODAY()+3),VLOOKUP(K1700,[1]EDLZDPY!$C$1:$F$65512,4,FALSE))</f>
        <v>50</v>
      </c>
      <c r="I1700" t="s">
        <v>215</v>
      </c>
      <c r="J1700" t="s">
        <v>1637</v>
      </c>
      <c r="K1700">
        <v>4038889040509</v>
      </c>
    </row>
    <row r="1701" spans="1:11" x14ac:dyDescent="0.25">
      <c r="A1701" t="s">
        <v>18</v>
      </c>
      <c r="B1701">
        <v>887</v>
      </c>
      <c r="C1701" t="s">
        <v>22</v>
      </c>
      <c r="D1701" t="s">
        <v>44</v>
      </c>
      <c r="E1701">
        <v>2</v>
      </c>
      <c r="F1701" s="2">
        <f t="shared" ca="1" si="52"/>
        <v>46174</v>
      </c>
      <c r="G1701" s="2">
        <f t="shared" ca="1" si="53"/>
        <v>46194</v>
      </c>
      <c r="H1701">
        <f ca="1">NETWORKDAYS((TODAY()+3),VLOOKUP(K1701,[1]EDLZDPY!$C$1:$F$65512,4,FALSE))</f>
        <v>50</v>
      </c>
      <c r="I1701" t="s">
        <v>215</v>
      </c>
      <c r="J1701" t="s">
        <v>1638</v>
      </c>
      <c r="K1701">
        <v>4038889042367</v>
      </c>
    </row>
    <row r="1702" spans="1:11" x14ac:dyDescent="0.25">
      <c r="A1702" t="s">
        <v>18</v>
      </c>
      <c r="B1702">
        <v>887</v>
      </c>
      <c r="C1702" t="s">
        <v>22</v>
      </c>
      <c r="D1702" t="s">
        <v>44</v>
      </c>
      <c r="E1702">
        <v>4</v>
      </c>
      <c r="F1702" s="2">
        <f t="shared" ca="1" si="52"/>
        <v>46174</v>
      </c>
      <c r="G1702" s="2">
        <f t="shared" ca="1" si="53"/>
        <v>46194</v>
      </c>
      <c r="H1702">
        <f ca="1">NETWORKDAYS((TODAY()+3),VLOOKUP(K1702,[1]EDLZDPY!$C$1:$F$65512,4,FALSE))</f>
        <v>50</v>
      </c>
      <c r="I1702" t="s">
        <v>215</v>
      </c>
      <c r="J1702" t="s">
        <v>1639</v>
      </c>
      <c r="K1702">
        <v>4038889080871</v>
      </c>
    </row>
    <row r="1703" spans="1:11" x14ac:dyDescent="0.25">
      <c r="A1703" t="s">
        <v>18</v>
      </c>
      <c r="B1703">
        <v>887</v>
      </c>
      <c r="C1703" t="s">
        <v>22</v>
      </c>
      <c r="D1703" t="s">
        <v>44</v>
      </c>
      <c r="E1703">
        <v>5</v>
      </c>
      <c r="F1703" s="2">
        <f t="shared" ca="1" si="52"/>
        <v>46174</v>
      </c>
      <c r="G1703" s="2">
        <f t="shared" ca="1" si="53"/>
        <v>46194</v>
      </c>
      <c r="H1703">
        <f ca="1">NETWORKDAYS((TODAY()+3),VLOOKUP(K1703,[1]EDLZDPY!$C$1:$F$65512,4,FALSE))</f>
        <v>50</v>
      </c>
      <c r="I1703" t="s">
        <v>215</v>
      </c>
      <c r="J1703" t="s">
        <v>1640</v>
      </c>
      <c r="K1703">
        <v>4038889080581</v>
      </c>
    </row>
    <row r="1704" spans="1:11" x14ac:dyDescent="0.25">
      <c r="A1704" t="s">
        <v>18</v>
      </c>
      <c r="B1704">
        <v>887</v>
      </c>
      <c r="C1704" t="s">
        <v>22</v>
      </c>
      <c r="D1704" t="s">
        <v>45</v>
      </c>
      <c r="E1704">
        <v>10</v>
      </c>
      <c r="F1704" s="2">
        <f t="shared" ca="1" si="52"/>
        <v>46174</v>
      </c>
      <c r="G1704" s="2">
        <f t="shared" ca="1" si="53"/>
        <v>46194</v>
      </c>
      <c r="H1704">
        <f ca="1">NETWORKDAYS((TODAY()+3),VLOOKUP(K1704,[1]EDLZDPY!$C$1:$F$65512,4,FALSE))</f>
        <v>45</v>
      </c>
      <c r="I1704" t="s">
        <v>216</v>
      </c>
      <c r="J1704" t="s">
        <v>1641</v>
      </c>
      <c r="K1704">
        <v>4038889035888</v>
      </c>
    </row>
    <row r="1705" spans="1:11" x14ac:dyDescent="0.25">
      <c r="A1705" t="s">
        <v>18</v>
      </c>
      <c r="B1705">
        <v>887</v>
      </c>
      <c r="C1705" t="s">
        <v>22</v>
      </c>
      <c r="D1705" t="s">
        <v>45</v>
      </c>
      <c r="E1705">
        <v>11</v>
      </c>
      <c r="F1705" s="2">
        <f t="shared" ca="1" si="52"/>
        <v>46174</v>
      </c>
      <c r="G1705" s="2">
        <f t="shared" ca="1" si="53"/>
        <v>46194</v>
      </c>
      <c r="H1705">
        <f ca="1">NETWORKDAYS((TODAY()+3),VLOOKUP(K1705,[1]EDLZDPY!$C$1:$F$65512,4,FALSE))</f>
        <v>30</v>
      </c>
      <c r="I1705" t="s">
        <v>216</v>
      </c>
      <c r="J1705" t="s">
        <v>1642</v>
      </c>
      <c r="K1705">
        <v>4038889035895</v>
      </c>
    </row>
    <row r="1706" spans="1:11" x14ac:dyDescent="0.25">
      <c r="A1706" t="s">
        <v>18</v>
      </c>
      <c r="B1706">
        <v>887</v>
      </c>
      <c r="C1706" t="s">
        <v>22</v>
      </c>
      <c r="D1706" t="s">
        <v>45</v>
      </c>
      <c r="E1706">
        <v>12</v>
      </c>
      <c r="F1706" s="2">
        <f t="shared" ca="1" si="52"/>
        <v>46174</v>
      </c>
      <c r="G1706" s="2">
        <f t="shared" ca="1" si="53"/>
        <v>46194</v>
      </c>
      <c r="H1706">
        <f ca="1">NETWORKDAYS((TODAY()+3),VLOOKUP(K1706,[1]EDLZDPY!$C$1:$F$65512,4,FALSE))</f>
        <v>45</v>
      </c>
      <c r="I1706" t="s">
        <v>216</v>
      </c>
      <c r="J1706" t="s">
        <v>1643</v>
      </c>
      <c r="K1706">
        <v>4038889035901</v>
      </c>
    </row>
    <row r="1707" spans="1:11" x14ac:dyDescent="0.25">
      <c r="A1707" t="s">
        <v>18</v>
      </c>
      <c r="B1707">
        <v>887</v>
      </c>
      <c r="C1707" t="s">
        <v>22</v>
      </c>
      <c r="D1707" t="s">
        <v>45</v>
      </c>
      <c r="E1707">
        <v>13</v>
      </c>
      <c r="F1707" s="2">
        <f t="shared" ca="1" si="52"/>
        <v>46174</v>
      </c>
      <c r="G1707" s="2">
        <f t="shared" ca="1" si="53"/>
        <v>46194</v>
      </c>
      <c r="H1707">
        <f ca="1">NETWORKDAYS((TODAY()+3),VLOOKUP(K1707,[1]EDLZDPY!$C$1:$F$65512,4,FALSE))</f>
        <v>45</v>
      </c>
      <c r="I1707" t="s">
        <v>216</v>
      </c>
      <c r="J1707" t="s">
        <v>1644</v>
      </c>
      <c r="K1707">
        <v>4038889035918</v>
      </c>
    </row>
    <row r="1708" spans="1:11" x14ac:dyDescent="0.25">
      <c r="A1708" t="s">
        <v>18</v>
      </c>
      <c r="B1708">
        <v>887</v>
      </c>
      <c r="C1708" t="s">
        <v>22</v>
      </c>
      <c r="D1708" t="s">
        <v>47</v>
      </c>
      <c r="E1708">
        <v>1</v>
      </c>
      <c r="F1708" s="2">
        <f t="shared" ca="1" si="52"/>
        <v>46174</v>
      </c>
      <c r="G1708" s="2">
        <f t="shared" ca="1" si="53"/>
        <v>46194</v>
      </c>
      <c r="H1708">
        <f ca="1">NETWORKDAYS((TODAY()+3),VLOOKUP(K1708,[1]EDLZDPY!$C$1:$F$65512,4,FALSE))</f>
        <v>60</v>
      </c>
      <c r="I1708" t="s">
        <v>218</v>
      </c>
      <c r="J1708" t="s">
        <v>1645</v>
      </c>
      <c r="K1708">
        <v>4038889038728</v>
      </c>
    </row>
    <row r="1709" spans="1:11" x14ac:dyDescent="0.25">
      <c r="A1709" t="s">
        <v>18</v>
      </c>
      <c r="B1709">
        <v>887</v>
      </c>
      <c r="C1709" t="s">
        <v>22</v>
      </c>
      <c r="D1709" t="s">
        <v>47</v>
      </c>
      <c r="E1709">
        <v>2</v>
      </c>
      <c r="F1709" s="2">
        <f t="shared" ca="1" si="52"/>
        <v>46174</v>
      </c>
      <c r="G1709" s="2">
        <f t="shared" ca="1" si="53"/>
        <v>46194</v>
      </c>
      <c r="H1709">
        <f ca="1">NETWORKDAYS((TODAY()+3),VLOOKUP(K1709,[1]EDLZDPY!$C$1:$F$65512,4,FALSE))</f>
        <v>60</v>
      </c>
      <c r="I1709" t="s">
        <v>218</v>
      </c>
      <c r="J1709" t="s">
        <v>1646</v>
      </c>
      <c r="K1709">
        <v>4038889038735</v>
      </c>
    </row>
    <row r="1710" spans="1:11" x14ac:dyDescent="0.25">
      <c r="A1710" t="s">
        <v>18</v>
      </c>
      <c r="B1710">
        <v>887</v>
      </c>
      <c r="C1710" t="s">
        <v>22</v>
      </c>
      <c r="D1710" t="s">
        <v>47</v>
      </c>
      <c r="E1710">
        <v>3</v>
      </c>
      <c r="F1710" s="2">
        <f t="shared" ca="1" si="52"/>
        <v>46174</v>
      </c>
      <c r="G1710" s="2">
        <f t="shared" ca="1" si="53"/>
        <v>46194</v>
      </c>
      <c r="H1710">
        <f ca="1">NETWORKDAYS((TODAY()+3),VLOOKUP(K1710,[1]EDLZDPY!$C$1:$F$65512,4,FALSE))</f>
        <v>55</v>
      </c>
      <c r="I1710" t="s">
        <v>218</v>
      </c>
      <c r="J1710" t="s">
        <v>1647</v>
      </c>
      <c r="K1710">
        <v>4038889038742</v>
      </c>
    </row>
    <row r="1711" spans="1:11" x14ac:dyDescent="0.25">
      <c r="A1711" t="s">
        <v>18</v>
      </c>
      <c r="B1711">
        <v>887</v>
      </c>
      <c r="C1711" t="s">
        <v>22</v>
      </c>
      <c r="D1711" t="s">
        <v>47</v>
      </c>
      <c r="E1711">
        <v>4</v>
      </c>
      <c r="F1711" s="2">
        <f t="shared" ca="1" si="52"/>
        <v>46174</v>
      </c>
      <c r="G1711" s="2">
        <f t="shared" ca="1" si="53"/>
        <v>46194</v>
      </c>
      <c r="H1711">
        <f ca="1">NETWORKDAYS((TODAY()+3),VLOOKUP(K1711,[1]EDLZDPY!$C$1:$F$65512,4,FALSE))</f>
        <v>60</v>
      </c>
      <c r="I1711" t="s">
        <v>218</v>
      </c>
      <c r="J1711" t="s">
        <v>1648</v>
      </c>
      <c r="K1711">
        <v>4038889038759</v>
      </c>
    </row>
    <row r="1712" spans="1:11" x14ac:dyDescent="0.25">
      <c r="A1712" t="s">
        <v>18</v>
      </c>
      <c r="B1712">
        <v>887</v>
      </c>
      <c r="C1712" t="s">
        <v>22</v>
      </c>
      <c r="D1712" t="s">
        <v>47</v>
      </c>
      <c r="E1712">
        <v>5</v>
      </c>
      <c r="F1712" s="2">
        <f t="shared" ca="1" si="52"/>
        <v>46174</v>
      </c>
      <c r="G1712" s="2">
        <f t="shared" ca="1" si="53"/>
        <v>46194</v>
      </c>
      <c r="H1712">
        <f ca="1">NETWORKDAYS((TODAY()+3),VLOOKUP(K1712,[1]EDLZDPY!$C$1:$F$65512,4,FALSE))</f>
        <v>40</v>
      </c>
      <c r="I1712" t="s">
        <v>218</v>
      </c>
      <c r="J1712" t="s">
        <v>1649</v>
      </c>
      <c r="K1712">
        <v>4038889038766</v>
      </c>
    </row>
    <row r="1713" spans="1:11" x14ac:dyDescent="0.25">
      <c r="A1713" t="s">
        <v>18</v>
      </c>
      <c r="B1713">
        <v>887</v>
      </c>
      <c r="C1713" t="s">
        <v>22</v>
      </c>
      <c r="D1713" t="s">
        <v>47</v>
      </c>
      <c r="E1713">
        <v>10</v>
      </c>
      <c r="F1713" s="2">
        <f t="shared" ca="1" si="52"/>
        <v>46174</v>
      </c>
      <c r="G1713" s="2">
        <f t="shared" ca="1" si="53"/>
        <v>46194</v>
      </c>
      <c r="H1713">
        <f ca="1">NETWORKDAYS((TODAY()+3),VLOOKUP(K1713,[1]EDLZDPY!$C$1:$F$65512,4,FALSE))</f>
        <v>60</v>
      </c>
      <c r="I1713" t="s">
        <v>218</v>
      </c>
      <c r="J1713" t="s">
        <v>1650</v>
      </c>
      <c r="K1713">
        <v>4038889058351</v>
      </c>
    </row>
    <row r="1714" spans="1:11" x14ac:dyDescent="0.25">
      <c r="A1714" t="s">
        <v>18</v>
      </c>
      <c r="B1714">
        <v>887</v>
      </c>
      <c r="C1714" t="s">
        <v>22</v>
      </c>
      <c r="D1714" t="s">
        <v>47</v>
      </c>
      <c r="E1714">
        <v>11</v>
      </c>
      <c r="F1714" s="2">
        <f t="shared" ref="F1714:F1777" ca="1" si="54">TODAY()+4</f>
        <v>46174</v>
      </c>
      <c r="G1714" s="2">
        <f t="shared" ref="G1714:G1777" ca="1" si="55">TODAY()+24</f>
        <v>46194</v>
      </c>
      <c r="H1714">
        <f ca="1">NETWORKDAYS((TODAY()+3),VLOOKUP(K1714,[1]EDLZDPY!$C$1:$F$65512,4,FALSE))</f>
        <v>60</v>
      </c>
      <c r="I1714" t="s">
        <v>218</v>
      </c>
      <c r="J1714" t="s">
        <v>1651</v>
      </c>
      <c r="K1714">
        <v>4038889058368</v>
      </c>
    </row>
    <row r="1715" spans="1:11" x14ac:dyDescent="0.25">
      <c r="A1715" t="s">
        <v>18</v>
      </c>
      <c r="B1715">
        <v>887</v>
      </c>
      <c r="C1715" t="s">
        <v>22</v>
      </c>
      <c r="D1715" t="s">
        <v>47</v>
      </c>
      <c r="E1715">
        <v>12</v>
      </c>
      <c r="F1715" s="2">
        <f t="shared" ca="1" si="54"/>
        <v>46174</v>
      </c>
      <c r="G1715" s="2">
        <f t="shared" ca="1" si="55"/>
        <v>46194</v>
      </c>
      <c r="H1715">
        <f ca="1">NETWORKDAYS((TODAY()+3),VLOOKUP(K1715,[1]EDLZDPY!$C$1:$F$65512,4,FALSE))</f>
        <v>60</v>
      </c>
      <c r="I1715" t="s">
        <v>218</v>
      </c>
      <c r="J1715" t="s">
        <v>1652</v>
      </c>
      <c r="K1715">
        <v>4038889058375</v>
      </c>
    </row>
    <row r="1716" spans="1:11" x14ac:dyDescent="0.25">
      <c r="A1716" t="s">
        <v>18</v>
      </c>
      <c r="B1716">
        <v>887</v>
      </c>
      <c r="C1716" t="s">
        <v>22</v>
      </c>
      <c r="D1716" t="s">
        <v>47</v>
      </c>
      <c r="E1716">
        <v>13</v>
      </c>
      <c r="F1716" s="2">
        <f t="shared" ca="1" si="54"/>
        <v>46174</v>
      </c>
      <c r="G1716" s="2">
        <f t="shared" ca="1" si="55"/>
        <v>46194</v>
      </c>
      <c r="H1716">
        <f ca="1">NETWORKDAYS((TODAY()+3),VLOOKUP(K1716,[1]EDLZDPY!$C$1:$F$65512,4,FALSE))</f>
        <v>60</v>
      </c>
      <c r="I1716" t="s">
        <v>218</v>
      </c>
      <c r="J1716" t="s">
        <v>1653</v>
      </c>
      <c r="K1716">
        <v>4038889058382</v>
      </c>
    </row>
    <row r="1717" spans="1:11" x14ac:dyDescent="0.25">
      <c r="A1717" t="s">
        <v>18</v>
      </c>
      <c r="B1717">
        <v>887</v>
      </c>
      <c r="C1717" t="s">
        <v>22</v>
      </c>
      <c r="D1717" t="s">
        <v>47</v>
      </c>
      <c r="E1717">
        <v>14</v>
      </c>
      <c r="F1717" s="2">
        <f t="shared" ca="1" si="54"/>
        <v>46174</v>
      </c>
      <c r="G1717" s="2">
        <f t="shared" ca="1" si="55"/>
        <v>46194</v>
      </c>
      <c r="H1717">
        <f ca="1">NETWORKDAYS((TODAY()+3),VLOOKUP(K1717,[1]EDLZDPY!$C$1:$F$65512,4,FALSE))</f>
        <v>55</v>
      </c>
      <c r="I1717" t="s">
        <v>218</v>
      </c>
      <c r="J1717" t="s">
        <v>1654</v>
      </c>
      <c r="K1717">
        <v>4038889058399</v>
      </c>
    </row>
    <row r="1718" spans="1:11" x14ac:dyDescent="0.25">
      <c r="A1718" t="s">
        <v>18</v>
      </c>
      <c r="B1718">
        <v>887</v>
      </c>
      <c r="C1718" t="s">
        <v>22</v>
      </c>
      <c r="D1718" t="s">
        <v>48</v>
      </c>
      <c r="E1718">
        <v>2</v>
      </c>
      <c r="F1718" s="2">
        <f t="shared" ca="1" si="54"/>
        <v>46174</v>
      </c>
      <c r="G1718" s="2">
        <f t="shared" ca="1" si="55"/>
        <v>46194</v>
      </c>
      <c r="H1718">
        <f ca="1">NETWORKDAYS((TODAY()+3),VLOOKUP(K1718,[1]EDLZDPY!$C$1:$F$65512,4,FALSE))</f>
        <v>60</v>
      </c>
      <c r="I1718" t="s">
        <v>222</v>
      </c>
      <c r="J1718" t="s">
        <v>1655</v>
      </c>
      <c r="K1718">
        <v>4038889031651</v>
      </c>
    </row>
    <row r="1719" spans="1:11" x14ac:dyDescent="0.25">
      <c r="A1719" t="s">
        <v>18</v>
      </c>
      <c r="B1719">
        <v>887</v>
      </c>
      <c r="C1719" t="s">
        <v>22</v>
      </c>
      <c r="D1719" t="s">
        <v>48</v>
      </c>
      <c r="E1719">
        <v>3</v>
      </c>
      <c r="F1719" s="2">
        <f t="shared" ca="1" si="54"/>
        <v>46174</v>
      </c>
      <c r="G1719" s="2">
        <f t="shared" ca="1" si="55"/>
        <v>46194</v>
      </c>
      <c r="H1719">
        <f ca="1">NETWORKDAYS((TODAY()+3),VLOOKUP(K1719,[1]EDLZDPY!$C$1:$F$65512,4,FALSE))</f>
        <v>60</v>
      </c>
      <c r="I1719" t="s">
        <v>222</v>
      </c>
      <c r="J1719" t="s">
        <v>1656</v>
      </c>
      <c r="K1719">
        <v>4038889031668</v>
      </c>
    </row>
    <row r="1720" spans="1:11" x14ac:dyDescent="0.25">
      <c r="A1720" t="s">
        <v>18</v>
      </c>
      <c r="B1720">
        <v>887</v>
      </c>
      <c r="C1720" t="s">
        <v>22</v>
      </c>
      <c r="D1720" t="s">
        <v>49</v>
      </c>
      <c r="E1720">
        <v>1</v>
      </c>
      <c r="F1720" s="2">
        <f t="shared" ca="1" si="54"/>
        <v>46174</v>
      </c>
      <c r="G1720" s="2">
        <f t="shared" ca="1" si="55"/>
        <v>46194</v>
      </c>
      <c r="H1720">
        <f ca="1">NETWORKDAYS((TODAY()+3),VLOOKUP(K1720,[1]EDLZDPY!$C$1:$F$65512,4,FALSE))</f>
        <v>30</v>
      </c>
      <c r="I1720" t="s">
        <v>223</v>
      </c>
      <c r="J1720" t="s">
        <v>1657</v>
      </c>
      <c r="K1720">
        <v>4038889058467</v>
      </c>
    </row>
    <row r="1721" spans="1:11" x14ac:dyDescent="0.25">
      <c r="A1721" t="s">
        <v>18</v>
      </c>
      <c r="B1721">
        <v>887</v>
      </c>
      <c r="C1721" t="s">
        <v>22</v>
      </c>
      <c r="D1721" t="s">
        <v>51</v>
      </c>
      <c r="E1721">
        <v>1</v>
      </c>
      <c r="F1721" s="2">
        <f t="shared" ca="1" si="54"/>
        <v>46174</v>
      </c>
      <c r="G1721" s="2">
        <f t="shared" ca="1" si="55"/>
        <v>46194</v>
      </c>
      <c r="H1721">
        <f ca="1">NETWORKDAYS((TODAY()+3),VLOOKUP(K1721,[1]EDLZDPY!$C$1:$F$65512,4,FALSE))</f>
        <v>40</v>
      </c>
      <c r="I1721" t="s">
        <v>225</v>
      </c>
      <c r="J1721" t="s">
        <v>1658</v>
      </c>
      <c r="K1721">
        <v>4038889064307</v>
      </c>
    </row>
    <row r="1722" spans="1:11" x14ac:dyDescent="0.25">
      <c r="A1722" t="s">
        <v>18</v>
      </c>
      <c r="B1722">
        <v>887</v>
      </c>
      <c r="C1722" t="s">
        <v>22</v>
      </c>
      <c r="D1722" t="s">
        <v>51</v>
      </c>
      <c r="E1722">
        <v>2</v>
      </c>
      <c r="F1722" s="2">
        <f t="shared" ca="1" si="54"/>
        <v>46174</v>
      </c>
      <c r="G1722" s="2">
        <f t="shared" ca="1" si="55"/>
        <v>46194</v>
      </c>
      <c r="H1722">
        <f ca="1">NETWORKDAYS((TODAY()+3),VLOOKUP(K1722,[1]EDLZDPY!$C$1:$F$65512,4,FALSE))</f>
        <v>60</v>
      </c>
      <c r="I1722" t="s">
        <v>225</v>
      </c>
      <c r="J1722" t="s">
        <v>1659</v>
      </c>
      <c r="K1722">
        <v>4038889064314</v>
      </c>
    </row>
    <row r="1723" spans="1:11" x14ac:dyDescent="0.25">
      <c r="A1723" t="s">
        <v>18</v>
      </c>
      <c r="B1723">
        <v>887</v>
      </c>
      <c r="C1723" t="s">
        <v>22</v>
      </c>
      <c r="D1723" t="s">
        <v>52</v>
      </c>
      <c r="E1723">
        <v>1</v>
      </c>
      <c r="F1723" s="2">
        <f t="shared" ca="1" si="54"/>
        <v>46174</v>
      </c>
      <c r="G1723" s="2">
        <f t="shared" ca="1" si="55"/>
        <v>46194</v>
      </c>
      <c r="H1723">
        <f ca="1">NETWORKDAYS((TODAY()+3),VLOOKUP(K1723,[1]EDLZDPY!$C$1:$F$65512,4,FALSE))</f>
        <v>50</v>
      </c>
      <c r="I1723" t="s">
        <v>226</v>
      </c>
      <c r="J1723" t="s">
        <v>1660</v>
      </c>
      <c r="K1723">
        <v>4250006115406</v>
      </c>
    </row>
    <row r="1724" spans="1:11" x14ac:dyDescent="0.25">
      <c r="A1724" t="s">
        <v>18</v>
      </c>
      <c r="B1724">
        <v>887</v>
      </c>
      <c r="C1724" t="s">
        <v>22</v>
      </c>
      <c r="D1724" t="s">
        <v>54</v>
      </c>
      <c r="E1724">
        <v>7</v>
      </c>
      <c r="F1724" s="2">
        <f t="shared" ca="1" si="54"/>
        <v>46174</v>
      </c>
      <c r="G1724" s="2">
        <f t="shared" ca="1" si="55"/>
        <v>46194</v>
      </c>
      <c r="H1724">
        <f ca="1">NETWORKDAYS((TODAY()+3),VLOOKUP(K1724,[1]EDLZDPY!$C$1:$F$65512,4,FALSE))</f>
        <v>45</v>
      </c>
      <c r="I1724" t="s">
        <v>217</v>
      </c>
      <c r="J1724" t="s">
        <v>1661</v>
      </c>
      <c r="K1724">
        <v>4250006116908</v>
      </c>
    </row>
    <row r="1725" spans="1:11" x14ac:dyDescent="0.25">
      <c r="A1725" t="s">
        <v>18</v>
      </c>
      <c r="B1725">
        <v>887</v>
      </c>
      <c r="C1725" t="s">
        <v>22</v>
      </c>
      <c r="D1725" t="s">
        <v>147</v>
      </c>
      <c r="E1725">
        <v>1</v>
      </c>
      <c r="F1725" s="2">
        <f t="shared" ca="1" si="54"/>
        <v>46174</v>
      </c>
      <c r="G1725" s="2">
        <f t="shared" ca="1" si="55"/>
        <v>46194</v>
      </c>
      <c r="H1725">
        <f ca="1">NETWORKDAYS((TODAY()+3),VLOOKUP(K1725,[1]EDLZDPY!$C$1:$F$65512,4,FALSE))</f>
        <v>45</v>
      </c>
      <c r="I1725" t="s">
        <v>203</v>
      </c>
      <c r="J1725" t="s">
        <v>1662</v>
      </c>
      <c r="K1725">
        <v>4038889033419</v>
      </c>
    </row>
    <row r="1726" spans="1:11" x14ac:dyDescent="0.25">
      <c r="A1726" t="s">
        <v>18</v>
      </c>
      <c r="B1726">
        <v>887</v>
      </c>
      <c r="C1726" t="s">
        <v>22</v>
      </c>
      <c r="D1726" t="s">
        <v>147</v>
      </c>
      <c r="E1726">
        <v>2</v>
      </c>
      <c r="F1726" s="2">
        <f t="shared" ca="1" si="54"/>
        <v>46174</v>
      </c>
      <c r="G1726" s="2">
        <f t="shared" ca="1" si="55"/>
        <v>46194</v>
      </c>
      <c r="H1726">
        <f ca="1">NETWORKDAYS((TODAY()+3),VLOOKUP(K1726,[1]EDLZDPY!$C$1:$F$65512,4,FALSE))</f>
        <v>45</v>
      </c>
      <c r="I1726" t="s">
        <v>203</v>
      </c>
      <c r="J1726" t="s">
        <v>1663</v>
      </c>
      <c r="K1726">
        <v>4038889033426</v>
      </c>
    </row>
    <row r="1727" spans="1:11" x14ac:dyDescent="0.25">
      <c r="A1727" t="s">
        <v>18</v>
      </c>
      <c r="B1727">
        <v>887</v>
      </c>
      <c r="C1727" t="s">
        <v>22</v>
      </c>
      <c r="D1727" t="s">
        <v>147</v>
      </c>
      <c r="E1727">
        <v>3</v>
      </c>
      <c r="F1727" s="2">
        <f t="shared" ca="1" si="54"/>
        <v>46174</v>
      </c>
      <c r="G1727" s="2">
        <f t="shared" ca="1" si="55"/>
        <v>46194</v>
      </c>
      <c r="H1727">
        <f ca="1">NETWORKDAYS((TODAY()+3),VLOOKUP(K1727,[1]EDLZDPY!$C$1:$F$65512,4,FALSE))</f>
        <v>45</v>
      </c>
      <c r="I1727" t="s">
        <v>203</v>
      </c>
      <c r="J1727" t="s">
        <v>1664</v>
      </c>
      <c r="K1727">
        <v>4038889033433</v>
      </c>
    </row>
    <row r="1728" spans="1:11" x14ac:dyDescent="0.25">
      <c r="A1728" t="s">
        <v>18</v>
      </c>
      <c r="B1728">
        <v>887</v>
      </c>
      <c r="C1728" t="s">
        <v>22</v>
      </c>
      <c r="D1728" t="s">
        <v>147</v>
      </c>
      <c r="E1728">
        <v>4</v>
      </c>
      <c r="F1728" s="2">
        <f t="shared" ca="1" si="54"/>
        <v>46174</v>
      </c>
      <c r="G1728" s="2">
        <f t="shared" ca="1" si="55"/>
        <v>46194</v>
      </c>
      <c r="H1728">
        <f ca="1">NETWORKDAYS((TODAY()+3),VLOOKUP(K1728,[1]EDLZDPY!$C$1:$F$65512,4,FALSE))</f>
        <v>45</v>
      </c>
      <c r="I1728" t="s">
        <v>203</v>
      </c>
      <c r="J1728" t="s">
        <v>1665</v>
      </c>
      <c r="K1728">
        <v>4038889033440</v>
      </c>
    </row>
    <row r="1729" spans="1:11" x14ac:dyDescent="0.25">
      <c r="A1729" t="s">
        <v>18</v>
      </c>
      <c r="B1729">
        <v>887</v>
      </c>
      <c r="C1729" t="s">
        <v>22</v>
      </c>
      <c r="D1729" t="s">
        <v>147</v>
      </c>
      <c r="E1729">
        <v>5</v>
      </c>
      <c r="F1729" s="2">
        <f t="shared" ca="1" si="54"/>
        <v>46174</v>
      </c>
      <c r="G1729" s="2">
        <f t="shared" ca="1" si="55"/>
        <v>46194</v>
      </c>
      <c r="H1729">
        <f ca="1">NETWORKDAYS((TODAY()+3),VLOOKUP(K1729,[1]EDLZDPY!$C$1:$F$65512,4,FALSE))</f>
        <v>45</v>
      </c>
      <c r="I1729" t="s">
        <v>203</v>
      </c>
      <c r="J1729" t="s">
        <v>1666</v>
      </c>
      <c r="K1729">
        <v>4038889033488</v>
      </c>
    </row>
    <row r="1730" spans="1:11" x14ac:dyDescent="0.25">
      <c r="A1730" t="s">
        <v>18</v>
      </c>
      <c r="B1730">
        <v>887</v>
      </c>
      <c r="C1730" t="s">
        <v>22</v>
      </c>
      <c r="D1730" t="s">
        <v>147</v>
      </c>
      <c r="E1730">
        <v>6</v>
      </c>
      <c r="F1730" s="2">
        <f t="shared" ca="1" si="54"/>
        <v>46174</v>
      </c>
      <c r="G1730" s="2">
        <f t="shared" ca="1" si="55"/>
        <v>46194</v>
      </c>
      <c r="H1730">
        <f ca="1">NETWORKDAYS((TODAY()+3),VLOOKUP(K1730,[1]EDLZDPY!$C$1:$F$65512,4,FALSE))</f>
        <v>45</v>
      </c>
      <c r="I1730" t="s">
        <v>203</v>
      </c>
      <c r="J1730" t="s">
        <v>1667</v>
      </c>
      <c r="K1730">
        <v>4038889033471</v>
      </c>
    </row>
    <row r="1731" spans="1:11" x14ac:dyDescent="0.25">
      <c r="A1731" t="s">
        <v>18</v>
      </c>
      <c r="B1731">
        <v>887</v>
      </c>
      <c r="C1731" t="s">
        <v>22</v>
      </c>
      <c r="D1731" t="s">
        <v>147</v>
      </c>
      <c r="E1731">
        <v>19</v>
      </c>
      <c r="F1731" s="2">
        <f t="shared" ca="1" si="54"/>
        <v>46174</v>
      </c>
      <c r="G1731" s="2">
        <f t="shared" ca="1" si="55"/>
        <v>46194</v>
      </c>
      <c r="H1731">
        <f ca="1">NETWORKDAYS((TODAY()+3),VLOOKUP(K1731,[1]EDLZDPY!$C$1:$F$65512,4,FALSE))</f>
        <v>30</v>
      </c>
      <c r="I1731" t="s">
        <v>203</v>
      </c>
      <c r="J1731" t="s">
        <v>1668</v>
      </c>
      <c r="K1731">
        <v>4038889035307</v>
      </c>
    </row>
    <row r="1732" spans="1:11" x14ac:dyDescent="0.25">
      <c r="A1732" t="s">
        <v>18</v>
      </c>
      <c r="B1732">
        <v>887</v>
      </c>
      <c r="C1732" t="s">
        <v>22</v>
      </c>
      <c r="D1732" t="s">
        <v>147</v>
      </c>
      <c r="E1732">
        <v>20</v>
      </c>
      <c r="F1732" s="2">
        <f t="shared" ca="1" si="54"/>
        <v>46174</v>
      </c>
      <c r="G1732" s="2">
        <f t="shared" ca="1" si="55"/>
        <v>46194</v>
      </c>
      <c r="H1732">
        <f ca="1">NETWORKDAYS((TODAY()+3),VLOOKUP(K1732,[1]EDLZDPY!$C$1:$F$65512,4,FALSE))</f>
        <v>30</v>
      </c>
      <c r="I1732" t="s">
        <v>203</v>
      </c>
      <c r="J1732" t="s">
        <v>1669</v>
      </c>
      <c r="K1732">
        <v>4038889035314</v>
      </c>
    </row>
    <row r="1733" spans="1:11" x14ac:dyDescent="0.25">
      <c r="A1733" t="s">
        <v>18</v>
      </c>
      <c r="B1733">
        <v>887</v>
      </c>
      <c r="C1733" t="s">
        <v>22</v>
      </c>
      <c r="D1733" t="s">
        <v>147</v>
      </c>
      <c r="E1733">
        <v>21</v>
      </c>
      <c r="F1733" s="2">
        <f t="shared" ca="1" si="54"/>
        <v>46174</v>
      </c>
      <c r="G1733" s="2">
        <f t="shared" ca="1" si="55"/>
        <v>46194</v>
      </c>
      <c r="H1733">
        <f ca="1">NETWORKDAYS((TODAY()+3),VLOOKUP(K1733,[1]EDLZDPY!$C$1:$F$65512,4,FALSE))</f>
        <v>50</v>
      </c>
      <c r="I1733" t="s">
        <v>203</v>
      </c>
      <c r="J1733" t="s">
        <v>1670</v>
      </c>
      <c r="K1733">
        <v>4038889035321</v>
      </c>
    </row>
    <row r="1734" spans="1:11" x14ac:dyDescent="0.25">
      <c r="A1734" t="s">
        <v>18</v>
      </c>
      <c r="B1734">
        <v>887</v>
      </c>
      <c r="C1734" t="s">
        <v>22</v>
      </c>
      <c r="D1734" t="s">
        <v>147</v>
      </c>
      <c r="E1734">
        <v>22</v>
      </c>
      <c r="F1734" s="2">
        <f t="shared" ca="1" si="54"/>
        <v>46174</v>
      </c>
      <c r="G1734" s="2">
        <f t="shared" ca="1" si="55"/>
        <v>46194</v>
      </c>
      <c r="H1734">
        <f ca="1">NETWORKDAYS((TODAY()+3),VLOOKUP(K1734,[1]EDLZDPY!$C$1:$F$65512,4,FALSE))</f>
        <v>30</v>
      </c>
      <c r="I1734" t="s">
        <v>203</v>
      </c>
      <c r="J1734" t="s">
        <v>1671</v>
      </c>
      <c r="K1734">
        <v>4038889035338</v>
      </c>
    </row>
    <row r="1735" spans="1:11" x14ac:dyDescent="0.25">
      <c r="A1735" t="s">
        <v>18</v>
      </c>
      <c r="B1735">
        <v>887</v>
      </c>
      <c r="C1735" t="s">
        <v>22</v>
      </c>
      <c r="D1735" t="s">
        <v>147</v>
      </c>
      <c r="E1735">
        <v>23</v>
      </c>
      <c r="F1735" s="2">
        <f t="shared" ca="1" si="54"/>
        <v>46174</v>
      </c>
      <c r="G1735" s="2">
        <f t="shared" ca="1" si="55"/>
        <v>46194</v>
      </c>
      <c r="H1735">
        <f ca="1">NETWORKDAYS((TODAY()+3),VLOOKUP(K1735,[1]EDLZDPY!$C$1:$F$65512,4,FALSE))</f>
        <v>30</v>
      </c>
      <c r="I1735" t="s">
        <v>203</v>
      </c>
      <c r="J1735" t="s">
        <v>1672</v>
      </c>
      <c r="K1735">
        <v>4038889035345</v>
      </c>
    </row>
    <row r="1736" spans="1:11" x14ac:dyDescent="0.25">
      <c r="A1736" t="s">
        <v>18</v>
      </c>
      <c r="B1736">
        <v>887</v>
      </c>
      <c r="C1736" t="s">
        <v>22</v>
      </c>
      <c r="D1736" t="s">
        <v>147</v>
      </c>
      <c r="E1736">
        <v>24</v>
      </c>
      <c r="F1736" s="2">
        <f t="shared" ca="1" si="54"/>
        <v>46174</v>
      </c>
      <c r="G1736" s="2">
        <f t="shared" ca="1" si="55"/>
        <v>46194</v>
      </c>
      <c r="H1736">
        <f ca="1">NETWORKDAYS((TODAY()+3),VLOOKUP(K1736,[1]EDLZDPY!$C$1:$F$65512,4,FALSE))</f>
        <v>45</v>
      </c>
      <c r="I1736" t="s">
        <v>203</v>
      </c>
      <c r="J1736" t="s">
        <v>1673</v>
      </c>
      <c r="K1736">
        <v>4038889035352</v>
      </c>
    </row>
    <row r="1737" spans="1:11" x14ac:dyDescent="0.25">
      <c r="A1737" t="s">
        <v>18</v>
      </c>
      <c r="B1737">
        <v>887</v>
      </c>
      <c r="C1737" t="s">
        <v>22</v>
      </c>
      <c r="D1737" t="s">
        <v>147</v>
      </c>
      <c r="E1737">
        <v>25</v>
      </c>
      <c r="F1737" s="2">
        <f t="shared" ca="1" si="54"/>
        <v>46174</v>
      </c>
      <c r="G1737" s="2">
        <f t="shared" ca="1" si="55"/>
        <v>46194</v>
      </c>
      <c r="H1737">
        <f ca="1">NETWORKDAYS((TODAY()+3),VLOOKUP(K1737,[1]EDLZDPY!$C$1:$F$65512,4,FALSE))</f>
        <v>30</v>
      </c>
      <c r="I1737" t="s">
        <v>203</v>
      </c>
      <c r="J1737" t="s">
        <v>1674</v>
      </c>
      <c r="K1737">
        <v>4038889035369</v>
      </c>
    </row>
    <row r="1738" spans="1:11" x14ac:dyDescent="0.25">
      <c r="A1738" t="s">
        <v>18</v>
      </c>
      <c r="B1738">
        <v>887</v>
      </c>
      <c r="C1738" t="s">
        <v>22</v>
      </c>
      <c r="D1738" t="s">
        <v>147</v>
      </c>
      <c r="E1738">
        <v>26</v>
      </c>
      <c r="F1738" s="2">
        <f t="shared" ca="1" si="54"/>
        <v>46174</v>
      </c>
      <c r="G1738" s="2">
        <f t="shared" ca="1" si="55"/>
        <v>46194</v>
      </c>
      <c r="H1738">
        <f ca="1">NETWORKDAYS((TODAY()+3),VLOOKUP(K1738,[1]EDLZDPY!$C$1:$F$65512,4,FALSE))</f>
        <v>40</v>
      </c>
      <c r="I1738" t="s">
        <v>203</v>
      </c>
      <c r="J1738" t="s">
        <v>1675</v>
      </c>
      <c r="K1738">
        <v>4038889033464</v>
      </c>
    </row>
    <row r="1739" spans="1:11" x14ac:dyDescent="0.25">
      <c r="A1739" t="s">
        <v>18</v>
      </c>
      <c r="B1739">
        <v>887</v>
      </c>
      <c r="C1739" t="s">
        <v>22</v>
      </c>
      <c r="D1739" t="s">
        <v>167</v>
      </c>
      <c r="E1739">
        <v>1</v>
      </c>
      <c r="F1739" s="2">
        <f t="shared" ca="1" si="54"/>
        <v>46174</v>
      </c>
      <c r="G1739" s="2">
        <f t="shared" ca="1" si="55"/>
        <v>46194</v>
      </c>
      <c r="H1739">
        <f ca="1">NETWORKDAYS((TODAY()+3),VLOOKUP(K1739,[1]EDLZDPY!$C$1:$F$65512,4,FALSE))</f>
        <v>45</v>
      </c>
      <c r="I1739" t="s">
        <v>217</v>
      </c>
      <c r="J1739" t="s">
        <v>1676</v>
      </c>
      <c r="K1739">
        <v>4038889035970</v>
      </c>
    </row>
    <row r="1740" spans="1:11" x14ac:dyDescent="0.25">
      <c r="A1740" t="s">
        <v>18</v>
      </c>
      <c r="B1740">
        <v>887</v>
      </c>
      <c r="C1740" t="s">
        <v>22</v>
      </c>
      <c r="D1740" t="s">
        <v>60</v>
      </c>
      <c r="E1740">
        <v>8</v>
      </c>
      <c r="F1740" s="2">
        <f t="shared" ca="1" si="54"/>
        <v>46174</v>
      </c>
      <c r="G1740" s="2">
        <f t="shared" ca="1" si="55"/>
        <v>46194</v>
      </c>
      <c r="H1740">
        <f ca="1">NETWORKDAYS((TODAY()+3),VLOOKUP(K1740,[1]EDLZDPY!$C$1:$F$65512,4,FALSE))</f>
        <v>45</v>
      </c>
      <c r="I1740" t="s">
        <v>238</v>
      </c>
      <c r="J1740" t="s">
        <v>1677</v>
      </c>
      <c r="K1740">
        <v>4038889062785</v>
      </c>
    </row>
    <row r="1741" spans="1:11" x14ac:dyDescent="0.25">
      <c r="A1741" t="s">
        <v>18</v>
      </c>
      <c r="B1741">
        <v>887</v>
      </c>
      <c r="C1741" t="s">
        <v>22</v>
      </c>
      <c r="D1741" t="s">
        <v>60</v>
      </c>
      <c r="E1741">
        <v>9</v>
      </c>
      <c r="F1741" s="2">
        <f t="shared" ca="1" si="54"/>
        <v>46174</v>
      </c>
      <c r="G1741" s="2">
        <f t="shared" ca="1" si="55"/>
        <v>46194</v>
      </c>
      <c r="H1741">
        <f ca="1">NETWORKDAYS((TODAY()+3),VLOOKUP(K1741,[1]EDLZDPY!$C$1:$F$65512,4,FALSE))</f>
        <v>45</v>
      </c>
      <c r="I1741" t="s">
        <v>238</v>
      </c>
      <c r="J1741" t="s">
        <v>1678</v>
      </c>
      <c r="K1741">
        <v>4038889062792</v>
      </c>
    </row>
    <row r="1742" spans="1:11" x14ac:dyDescent="0.25">
      <c r="A1742" t="s">
        <v>18</v>
      </c>
      <c r="B1742">
        <v>887</v>
      </c>
      <c r="C1742" t="s">
        <v>22</v>
      </c>
      <c r="D1742" t="s">
        <v>60</v>
      </c>
      <c r="E1742">
        <v>10</v>
      </c>
      <c r="F1742" s="2">
        <f t="shared" ca="1" si="54"/>
        <v>46174</v>
      </c>
      <c r="G1742" s="2">
        <f t="shared" ca="1" si="55"/>
        <v>46194</v>
      </c>
      <c r="H1742">
        <f ca="1">NETWORKDAYS((TODAY()+3),VLOOKUP(K1742,[1]EDLZDPY!$C$1:$F$65512,4,FALSE))</f>
        <v>45</v>
      </c>
      <c r="I1742" t="s">
        <v>238</v>
      </c>
      <c r="J1742" t="s">
        <v>1679</v>
      </c>
      <c r="K1742">
        <v>4038889062808</v>
      </c>
    </row>
    <row r="1743" spans="1:11" x14ac:dyDescent="0.25">
      <c r="A1743" t="s">
        <v>18</v>
      </c>
      <c r="B1743">
        <v>887</v>
      </c>
      <c r="C1743" t="s">
        <v>22</v>
      </c>
      <c r="D1743" t="s">
        <v>60</v>
      </c>
      <c r="E1743">
        <v>11</v>
      </c>
      <c r="F1743" s="2">
        <f t="shared" ca="1" si="54"/>
        <v>46174</v>
      </c>
      <c r="G1743" s="2">
        <f t="shared" ca="1" si="55"/>
        <v>46194</v>
      </c>
      <c r="H1743">
        <f ca="1">NETWORKDAYS((TODAY()+3),VLOOKUP(K1743,[1]EDLZDPY!$C$1:$F$65512,4,FALSE))</f>
        <v>30</v>
      </c>
      <c r="I1743" t="s">
        <v>238</v>
      </c>
      <c r="J1743" t="s">
        <v>1680</v>
      </c>
      <c r="K1743">
        <v>4038889062815</v>
      </c>
    </row>
    <row r="1744" spans="1:11" x14ac:dyDescent="0.25">
      <c r="A1744" t="s">
        <v>18</v>
      </c>
      <c r="B1744">
        <v>887</v>
      </c>
      <c r="C1744" t="s">
        <v>22</v>
      </c>
      <c r="D1744" t="s">
        <v>60</v>
      </c>
      <c r="E1744">
        <v>12</v>
      </c>
      <c r="F1744" s="2">
        <f t="shared" ca="1" si="54"/>
        <v>46174</v>
      </c>
      <c r="G1744" s="2">
        <f t="shared" ca="1" si="55"/>
        <v>46194</v>
      </c>
      <c r="H1744">
        <f ca="1">NETWORKDAYS((TODAY()+3),VLOOKUP(K1744,[1]EDLZDPY!$C$1:$F$65512,4,FALSE))</f>
        <v>45</v>
      </c>
      <c r="I1744" t="s">
        <v>238</v>
      </c>
      <c r="J1744" t="s">
        <v>1681</v>
      </c>
      <c r="K1744">
        <v>4038889062822</v>
      </c>
    </row>
    <row r="1745" spans="1:11" x14ac:dyDescent="0.25">
      <c r="A1745" t="s">
        <v>18</v>
      </c>
      <c r="B1745">
        <v>887</v>
      </c>
      <c r="C1745" t="s">
        <v>22</v>
      </c>
      <c r="D1745" t="s">
        <v>61</v>
      </c>
      <c r="E1745">
        <v>1</v>
      </c>
      <c r="F1745" s="2">
        <f t="shared" ca="1" si="54"/>
        <v>46174</v>
      </c>
      <c r="G1745" s="2">
        <f t="shared" ca="1" si="55"/>
        <v>46194</v>
      </c>
      <c r="H1745">
        <f ca="1">NETWORKDAYS((TODAY()+3),VLOOKUP(K1745,[1]EDLZDPY!$C$1:$F$65512,4,FALSE))</f>
        <v>30</v>
      </c>
      <c r="I1745" t="s">
        <v>240</v>
      </c>
      <c r="J1745" t="s">
        <v>1682</v>
      </c>
      <c r="K1745">
        <v>4038889041827</v>
      </c>
    </row>
    <row r="1746" spans="1:11" x14ac:dyDescent="0.25">
      <c r="A1746" t="s">
        <v>18</v>
      </c>
      <c r="B1746">
        <v>887</v>
      </c>
      <c r="C1746" t="s">
        <v>22</v>
      </c>
      <c r="D1746" t="s">
        <v>61</v>
      </c>
      <c r="E1746">
        <v>2</v>
      </c>
      <c r="F1746" s="2">
        <f t="shared" ca="1" si="54"/>
        <v>46174</v>
      </c>
      <c r="G1746" s="2">
        <f t="shared" ca="1" si="55"/>
        <v>46194</v>
      </c>
      <c r="H1746">
        <f ca="1">NETWORKDAYS((TODAY()+3),VLOOKUP(K1746,[1]EDLZDPY!$C$1:$F$65512,4,FALSE))</f>
        <v>30</v>
      </c>
      <c r="I1746" t="s">
        <v>240</v>
      </c>
      <c r="J1746" t="s">
        <v>1683</v>
      </c>
      <c r="K1746">
        <v>4038889043654</v>
      </c>
    </row>
    <row r="1747" spans="1:11" x14ac:dyDescent="0.25">
      <c r="A1747" t="s">
        <v>18</v>
      </c>
      <c r="B1747">
        <v>887</v>
      </c>
      <c r="C1747" t="s">
        <v>22</v>
      </c>
      <c r="D1747" t="s">
        <v>61</v>
      </c>
      <c r="E1747">
        <v>3</v>
      </c>
      <c r="F1747" s="2">
        <f t="shared" ca="1" si="54"/>
        <v>46174</v>
      </c>
      <c r="G1747" s="2">
        <f t="shared" ca="1" si="55"/>
        <v>46194</v>
      </c>
      <c r="H1747">
        <f ca="1">NETWORKDAYS((TODAY()+3),VLOOKUP(K1747,[1]EDLZDPY!$C$1:$F$65512,4,FALSE))</f>
        <v>30</v>
      </c>
      <c r="I1747" t="s">
        <v>240</v>
      </c>
      <c r="J1747" t="s">
        <v>1684</v>
      </c>
      <c r="K1747">
        <v>4038889041834</v>
      </c>
    </row>
    <row r="1748" spans="1:11" x14ac:dyDescent="0.25">
      <c r="A1748" t="s">
        <v>18</v>
      </c>
      <c r="B1748">
        <v>887</v>
      </c>
      <c r="C1748" t="s">
        <v>22</v>
      </c>
      <c r="D1748" t="s">
        <v>61</v>
      </c>
      <c r="E1748">
        <v>4</v>
      </c>
      <c r="F1748" s="2">
        <f t="shared" ca="1" si="54"/>
        <v>46174</v>
      </c>
      <c r="G1748" s="2">
        <f t="shared" ca="1" si="55"/>
        <v>46194</v>
      </c>
      <c r="H1748">
        <f ca="1">NETWORKDAYS((TODAY()+3),VLOOKUP(K1748,[1]EDLZDPY!$C$1:$F$65512,4,FALSE))</f>
        <v>30</v>
      </c>
      <c r="I1748" t="s">
        <v>240</v>
      </c>
      <c r="J1748" t="s">
        <v>1685</v>
      </c>
      <c r="K1748">
        <v>4038889041810</v>
      </c>
    </row>
    <row r="1749" spans="1:11" x14ac:dyDescent="0.25">
      <c r="A1749" t="s">
        <v>18</v>
      </c>
      <c r="B1749">
        <v>887</v>
      </c>
      <c r="C1749" t="s">
        <v>22</v>
      </c>
      <c r="D1749" t="s">
        <v>61</v>
      </c>
      <c r="E1749">
        <v>5</v>
      </c>
      <c r="F1749" s="2">
        <f t="shared" ca="1" si="54"/>
        <v>46174</v>
      </c>
      <c r="G1749" s="2">
        <f t="shared" ca="1" si="55"/>
        <v>46194</v>
      </c>
      <c r="H1749">
        <f ca="1">NETWORKDAYS((TODAY()+3),VLOOKUP(K1749,[1]EDLZDPY!$C$1:$F$65512,4,FALSE))</f>
        <v>45</v>
      </c>
      <c r="I1749" t="s">
        <v>240</v>
      </c>
      <c r="J1749" t="s">
        <v>1686</v>
      </c>
      <c r="K1749">
        <v>4038889041889</v>
      </c>
    </row>
    <row r="1750" spans="1:11" x14ac:dyDescent="0.25">
      <c r="A1750" t="s">
        <v>18</v>
      </c>
      <c r="B1750">
        <v>887</v>
      </c>
      <c r="C1750" t="s">
        <v>22</v>
      </c>
      <c r="D1750" t="s">
        <v>61</v>
      </c>
      <c r="E1750">
        <v>6</v>
      </c>
      <c r="F1750" s="2">
        <f t="shared" ca="1" si="54"/>
        <v>46174</v>
      </c>
      <c r="G1750" s="2">
        <f t="shared" ca="1" si="55"/>
        <v>46194</v>
      </c>
      <c r="H1750">
        <f ca="1">NETWORKDAYS((TODAY()+3),VLOOKUP(K1750,[1]EDLZDPY!$C$1:$F$65512,4,FALSE))</f>
        <v>30</v>
      </c>
      <c r="I1750" t="s">
        <v>240</v>
      </c>
      <c r="J1750" t="s">
        <v>1687</v>
      </c>
      <c r="K1750">
        <v>4038889041841</v>
      </c>
    </row>
    <row r="1751" spans="1:11" x14ac:dyDescent="0.25">
      <c r="A1751" t="s">
        <v>18</v>
      </c>
      <c r="B1751">
        <v>887</v>
      </c>
      <c r="C1751" t="s">
        <v>22</v>
      </c>
      <c r="D1751" t="s">
        <v>61</v>
      </c>
      <c r="E1751">
        <v>7</v>
      </c>
      <c r="F1751" s="2">
        <f t="shared" ca="1" si="54"/>
        <v>46174</v>
      </c>
      <c r="G1751" s="2">
        <f t="shared" ca="1" si="55"/>
        <v>46194</v>
      </c>
      <c r="H1751">
        <f ca="1">NETWORKDAYS((TODAY()+3),VLOOKUP(K1751,[1]EDLZDPY!$C$1:$F$65512,4,FALSE))</f>
        <v>30</v>
      </c>
      <c r="I1751" t="s">
        <v>240</v>
      </c>
      <c r="J1751" t="s">
        <v>1688</v>
      </c>
      <c r="K1751">
        <v>4038889041858</v>
      </c>
    </row>
    <row r="1752" spans="1:11" x14ac:dyDescent="0.25">
      <c r="A1752" t="s">
        <v>18</v>
      </c>
      <c r="B1752">
        <v>887</v>
      </c>
      <c r="C1752" t="s">
        <v>22</v>
      </c>
      <c r="D1752" t="s">
        <v>61</v>
      </c>
      <c r="E1752">
        <v>8</v>
      </c>
      <c r="F1752" s="2">
        <f t="shared" ca="1" si="54"/>
        <v>46174</v>
      </c>
      <c r="G1752" s="2">
        <f t="shared" ca="1" si="55"/>
        <v>46194</v>
      </c>
      <c r="H1752">
        <f ca="1">NETWORKDAYS((TODAY()+3),VLOOKUP(K1752,[1]EDLZDPY!$C$1:$F$65512,4,FALSE))</f>
        <v>30</v>
      </c>
      <c r="I1752" t="s">
        <v>240</v>
      </c>
      <c r="J1752" t="s">
        <v>1689</v>
      </c>
      <c r="K1752">
        <v>4038889041865</v>
      </c>
    </row>
    <row r="1753" spans="1:11" x14ac:dyDescent="0.25">
      <c r="A1753" t="s">
        <v>18</v>
      </c>
      <c r="B1753">
        <v>887</v>
      </c>
      <c r="C1753" t="s">
        <v>22</v>
      </c>
      <c r="D1753" t="s">
        <v>61</v>
      </c>
      <c r="E1753">
        <v>9</v>
      </c>
      <c r="F1753" s="2">
        <f t="shared" ca="1" si="54"/>
        <v>46174</v>
      </c>
      <c r="G1753" s="2">
        <f t="shared" ca="1" si="55"/>
        <v>46194</v>
      </c>
      <c r="H1753">
        <f ca="1">NETWORKDAYS((TODAY()+3),VLOOKUP(K1753,[1]EDLZDPY!$C$1:$F$65512,4,FALSE))</f>
        <v>50</v>
      </c>
      <c r="I1753" t="s">
        <v>240</v>
      </c>
      <c r="J1753" t="s">
        <v>1690</v>
      </c>
      <c r="K1753">
        <v>4038889041872</v>
      </c>
    </row>
    <row r="1754" spans="1:11" x14ac:dyDescent="0.25">
      <c r="A1754" t="s">
        <v>18</v>
      </c>
      <c r="B1754">
        <v>887</v>
      </c>
      <c r="C1754" t="s">
        <v>22</v>
      </c>
      <c r="D1754" t="s">
        <v>62</v>
      </c>
      <c r="E1754">
        <v>2</v>
      </c>
      <c r="F1754" s="2">
        <f t="shared" ca="1" si="54"/>
        <v>46174</v>
      </c>
      <c r="G1754" s="2">
        <f t="shared" ca="1" si="55"/>
        <v>46194</v>
      </c>
      <c r="H1754">
        <f ca="1">NETWORKDAYS((TODAY()+3),VLOOKUP(K1754,[1]EDLZDPY!$C$1:$F$65512,4,FALSE))</f>
        <v>70</v>
      </c>
      <c r="I1754" t="s">
        <v>341</v>
      </c>
      <c r="J1754" t="s">
        <v>1691</v>
      </c>
      <c r="K1754">
        <v>4038889077628</v>
      </c>
    </row>
    <row r="1755" spans="1:11" x14ac:dyDescent="0.25">
      <c r="A1755" t="s">
        <v>18</v>
      </c>
      <c r="B1755">
        <v>887</v>
      </c>
      <c r="C1755" t="s">
        <v>22</v>
      </c>
      <c r="D1755" t="s">
        <v>183</v>
      </c>
      <c r="E1755">
        <v>3</v>
      </c>
      <c r="F1755" s="2">
        <f t="shared" ca="1" si="54"/>
        <v>46174</v>
      </c>
      <c r="G1755" s="2">
        <f t="shared" ca="1" si="55"/>
        <v>46194</v>
      </c>
      <c r="H1755">
        <f ca="1">NETWORKDAYS((TODAY()+3),VLOOKUP(K1755,[1]EDLZDPY!$C$1:$F$65512,4,FALSE))</f>
        <v>50</v>
      </c>
      <c r="I1755" t="s">
        <v>416</v>
      </c>
      <c r="J1755" t="s">
        <v>1692</v>
      </c>
      <c r="K1755">
        <v>4250006116915</v>
      </c>
    </row>
    <row r="1756" spans="1:11" x14ac:dyDescent="0.25">
      <c r="A1756" t="s">
        <v>18</v>
      </c>
      <c r="B1756">
        <v>887</v>
      </c>
      <c r="C1756" t="s">
        <v>22</v>
      </c>
      <c r="D1756" t="s">
        <v>66</v>
      </c>
      <c r="E1756">
        <v>1</v>
      </c>
      <c r="F1756" s="2">
        <f t="shared" ca="1" si="54"/>
        <v>46174</v>
      </c>
      <c r="G1756" s="2">
        <f t="shared" ca="1" si="55"/>
        <v>46194</v>
      </c>
      <c r="H1756">
        <f ca="1">NETWORKDAYS((TODAY()+3),VLOOKUP(K1756,[1]EDLZDPY!$C$1:$F$65512,4,FALSE))</f>
        <v>30</v>
      </c>
      <c r="I1756" t="s">
        <v>245</v>
      </c>
      <c r="J1756" t="s">
        <v>1179</v>
      </c>
      <c r="K1756">
        <v>4038889084749</v>
      </c>
    </row>
    <row r="1757" spans="1:11" x14ac:dyDescent="0.25">
      <c r="A1757" t="s">
        <v>18</v>
      </c>
      <c r="B1757">
        <v>887</v>
      </c>
      <c r="C1757" t="s">
        <v>22</v>
      </c>
      <c r="D1757" t="s">
        <v>66</v>
      </c>
      <c r="E1757">
        <v>2</v>
      </c>
      <c r="F1757" s="2">
        <f t="shared" ca="1" si="54"/>
        <v>46174</v>
      </c>
      <c r="G1757" s="2">
        <f t="shared" ca="1" si="55"/>
        <v>46194</v>
      </c>
      <c r="H1757">
        <f ca="1">NETWORKDAYS((TODAY()+3),VLOOKUP(K1757,[1]EDLZDPY!$C$1:$F$65512,4,FALSE))</f>
        <v>50</v>
      </c>
      <c r="I1757" t="s">
        <v>245</v>
      </c>
      <c r="J1757" t="s">
        <v>1180</v>
      </c>
      <c r="K1757">
        <v>4038889084770</v>
      </c>
    </row>
    <row r="1758" spans="1:11" x14ac:dyDescent="0.25">
      <c r="A1758" t="s">
        <v>18</v>
      </c>
      <c r="B1758">
        <v>887</v>
      </c>
      <c r="C1758" t="s">
        <v>22</v>
      </c>
      <c r="D1758" t="s">
        <v>69</v>
      </c>
      <c r="E1758">
        <v>1</v>
      </c>
      <c r="F1758" s="2">
        <f t="shared" ca="1" si="54"/>
        <v>46174</v>
      </c>
      <c r="G1758" s="2">
        <f t="shared" ca="1" si="55"/>
        <v>46194</v>
      </c>
      <c r="H1758">
        <f ca="1">NETWORKDAYS((TODAY()+3),VLOOKUP(K1758,[1]EDLZDPY!$C$1:$F$65512,4,FALSE))</f>
        <v>50</v>
      </c>
      <c r="I1758" t="s">
        <v>379</v>
      </c>
      <c r="J1758" t="s">
        <v>1693</v>
      </c>
      <c r="K1758">
        <v>4038889081168</v>
      </c>
    </row>
    <row r="1759" spans="1:11" x14ac:dyDescent="0.25">
      <c r="A1759" t="s">
        <v>18</v>
      </c>
      <c r="B1759">
        <v>887</v>
      </c>
      <c r="C1759" t="s">
        <v>22</v>
      </c>
      <c r="D1759" t="s">
        <v>71</v>
      </c>
      <c r="E1759">
        <v>1</v>
      </c>
      <c r="F1759" s="2">
        <f t="shared" ca="1" si="54"/>
        <v>46174</v>
      </c>
      <c r="G1759" s="2">
        <f t="shared" ca="1" si="55"/>
        <v>46194</v>
      </c>
      <c r="H1759">
        <f ca="1">NETWORKDAYS((TODAY()+3),VLOOKUP(K1759,[1]EDLZDPY!$C$1:$F$65512,4,FALSE))</f>
        <v>50</v>
      </c>
      <c r="I1759" t="s">
        <v>251</v>
      </c>
      <c r="J1759" t="s">
        <v>1694</v>
      </c>
      <c r="K1759">
        <v>4038889066493</v>
      </c>
    </row>
    <row r="1760" spans="1:11" x14ac:dyDescent="0.25">
      <c r="A1760" t="s">
        <v>18</v>
      </c>
      <c r="B1760">
        <v>887</v>
      </c>
      <c r="C1760" t="s">
        <v>22</v>
      </c>
      <c r="D1760" t="s">
        <v>148</v>
      </c>
      <c r="E1760">
        <v>4</v>
      </c>
      <c r="F1760" s="2">
        <f t="shared" ca="1" si="54"/>
        <v>46174</v>
      </c>
      <c r="G1760" s="2">
        <f t="shared" ca="1" si="55"/>
        <v>46194</v>
      </c>
      <c r="H1760">
        <f ca="1">NETWORKDAYS((TODAY()+3),VLOOKUP(K1760,[1]EDLZDPY!$C$1:$F$65512,4,FALSE))</f>
        <v>30</v>
      </c>
      <c r="I1760" t="s">
        <v>244</v>
      </c>
      <c r="J1760" t="s">
        <v>1695</v>
      </c>
      <c r="K1760">
        <v>4038889081861</v>
      </c>
    </row>
    <row r="1761" spans="1:11" x14ac:dyDescent="0.25">
      <c r="A1761" t="s">
        <v>18</v>
      </c>
      <c r="B1761">
        <v>887</v>
      </c>
      <c r="C1761" t="s">
        <v>22</v>
      </c>
      <c r="D1761" t="s">
        <v>74</v>
      </c>
      <c r="E1761">
        <v>1</v>
      </c>
      <c r="F1761" s="2">
        <f t="shared" ca="1" si="54"/>
        <v>46174</v>
      </c>
      <c r="G1761" s="2">
        <f t="shared" ca="1" si="55"/>
        <v>46194</v>
      </c>
      <c r="H1761">
        <f ca="1">NETWORKDAYS((TODAY()+3),VLOOKUP(K1761,[1]EDLZDPY!$C$1:$F$65512,4,FALSE))</f>
        <v>40</v>
      </c>
      <c r="I1761" t="s">
        <v>256</v>
      </c>
      <c r="J1761" t="s">
        <v>1696</v>
      </c>
      <c r="K1761">
        <v>4038889070230</v>
      </c>
    </row>
    <row r="1762" spans="1:11" x14ac:dyDescent="0.25">
      <c r="A1762" t="s">
        <v>18</v>
      </c>
      <c r="B1762">
        <v>887</v>
      </c>
      <c r="C1762" t="s">
        <v>22</v>
      </c>
      <c r="D1762" t="s">
        <v>74</v>
      </c>
      <c r="E1762">
        <v>2</v>
      </c>
      <c r="F1762" s="2">
        <f t="shared" ca="1" si="54"/>
        <v>46174</v>
      </c>
      <c r="G1762" s="2">
        <f t="shared" ca="1" si="55"/>
        <v>46194</v>
      </c>
      <c r="H1762">
        <f ca="1">NETWORKDAYS((TODAY()+3),VLOOKUP(K1762,[1]EDLZDPY!$C$1:$F$65512,4,FALSE))</f>
        <v>60</v>
      </c>
      <c r="I1762" t="s">
        <v>256</v>
      </c>
      <c r="J1762" t="s">
        <v>1697</v>
      </c>
      <c r="K1762">
        <v>4038889070254</v>
      </c>
    </row>
    <row r="1763" spans="1:11" x14ac:dyDescent="0.25">
      <c r="A1763" t="s">
        <v>18</v>
      </c>
      <c r="B1763">
        <v>887</v>
      </c>
      <c r="C1763" t="s">
        <v>22</v>
      </c>
      <c r="D1763" t="s">
        <v>74</v>
      </c>
      <c r="E1763">
        <v>3</v>
      </c>
      <c r="F1763" s="2">
        <f t="shared" ca="1" si="54"/>
        <v>46174</v>
      </c>
      <c r="G1763" s="2">
        <f t="shared" ca="1" si="55"/>
        <v>46194</v>
      </c>
      <c r="H1763">
        <f ca="1">NETWORKDAYS((TODAY()+3),VLOOKUP(K1763,[1]EDLZDPY!$C$1:$F$65512,4,FALSE))</f>
        <v>60</v>
      </c>
      <c r="I1763" t="s">
        <v>256</v>
      </c>
      <c r="J1763" t="s">
        <v>1698</v>
      </c>
      <c r="K1763">
        <v>4038889070247</v>
      </c>
    </row>
    <row r="1764" spans="1:11" x14ac:dyDescent="0.25">
      <c r="A1764" t="s">
        <v>18</v>
      </c>
      <c r="B1764">
        <v>887</v>
      </c>
      <c r="C1764" t="s">
        <v>22</v>
      </c>
      <c r="D1764" t="s">
        <v>75</v>
      </c>
      <c r="E1764">
        <v>1</v>
      </c>
      <c r="F1764" s="2">
        <f t="shared" ca="1" si="54"/>
        <v>46174</v>
      </c>
      <c r="G1764" s="2">
        <f t="shared" ca="1" si="55"/>
        <v>46194</v>
      </c>
      <c r="H1764">
        <f ca="1">NETWORKDAYS((TODAY()+3),VLOOKUP(K1764,[1]EDLZDPY!$C$1:$F$65512,4,FALSE))</f>
        <v>60</v>
      </c>
      <c r="I1764" t="s">
        <v>218</v>
      </c>
      <c r="J1764" t="s">
        <v>1699</v>
      </c>
      <c r="K1764">
        <v>4038889038773</v>
      </c>
    </row>
    <row r="1765" spans="1:11" x14ac:dyDescent="0.25">
      <c r="A1765" t="s">
        <v>18</v>
      </c>
      <c r="B1765">
        <v>887</v>
      </c>
      <c r="C1765" t="s">
        <v>22</v>
      </c>
      <c r="D1765" t="s">
        <v>75</v>
      </c>
      <c r="E1765">
        <v>3</v>
      </c>
      <c r="F1765" s="2">
        <f t="shared" ca="1" si="54"/>
        <v>46174</v>
      </c>
      <c r="G1765" s="2">
        <f t="shared" ca="1" si="55"/>
        <v>46194</v>
      </c>
      <c r="H1765">
        <f ca="1">NETWORKDAYS((TODAY()+3),VLOOKUP(K1765,[1]EDLZDPY!$C$1:$F$65512,4,FALSE))</f>
        <v>60</v>
      </c>
      <c r="I1765" t="s">
        <v>218</v>
      </c>
      <c r="J1765" t="s">
        <v>1700</v>
      </c>
      <c r="K1765">
        <v>4038889038759</v>
      </c>
    </row>
    <row r="1766" spans="1:11" x14ac:dyDescent="0.25">
      <c r="A1766" t="s">
        <v>18</v>
      </c>
      <c r="B1766">
        <v>887</v>
      </c>
      <c r="C1766" t="s">
        <v>22</v>
      </c>
      <c r="D1766" t="s">
        <v>75</v>
      </c>
      <c r="E1766">
        <v>11</v>
      </c>
      <c r="F1766" s="2">
        <f t="shared" ca="1" si="54"/>
        <v>46174</v>
      </c>
      <c r="G1766" s="2">
        <f t="shared" ca="1" si="55"/>
        <v>46194</v>
      </c>
      <c r="H1766">
        <f ca="1">NETWORKDAYS((TODAY()+3),VLOOKUP(K1766,[1]EDLZDPY!$C$1:$F$65512,4,FALSE))</f>
        <v>40</v>
      </c>
      <c r="I1766" t="s">
        <v>218</v>
      </c>
      <c r="J1766" t="s">
        <v>1701</v>
      </c>
      <c r="K1766">
        <v>4038889038766</v>
      </c>
    </row>
    <row r="1767" spans="1:11" x14ac:dyDescent="0.25">
      <c r="A1767" t="s">
        <v>18</v>
      </c>
      <c r="B1767">
        <v>887</v>
      </c>
      <c r="C1767" t="s">
        <v>22</v>
      </c>
      <c r="D1767" t="s">
        <v>76</v>
      </c>
      <c r="E1767">
        <v>1</v>
      </c>
      <c r="F1767" s="2">
        <f t="shared" ca="1" si="54"/>
        <v>46174</v>
      </c>
      <c r="G1767" s="2">
        <f t="shared" ca="1" si="55"/>
        <v>46194</v>
      </c>
      <c r="H1767">
        <f ca="1">NETWORKDAYS((TODAY()+3),VLOOKUP(K1767,[1]EDLZDPY!$C$1:$F$65512,4,FALSE))</f>
        <v>50</v>
      </c>
      <c r="I1767" t="s">
        <v>258</v>
      </c>
      <c r="J1767" t="s">
        <v>1702</v>
      </c>
      <c r="K1767">
        <v>4038889076744</v>
      </c>
    </row>
    <row r="1768" spans="1:11" x14ac:dyDescent="0.25">
      <c r="A1768" t="s">
        <v>18</v>
      </c>
      <c r="B1768">
        <v>887</v>
      </c>
      <c r="C1768" t="s">
        <v>22</v>
      </c>
      <c r="D1768" t="s">
        <v>78</v>
      </c>
      <c r="E1768">
        <v>1</v>
      </c>
      <c r="F1768" s="2">
        <f t="shared" ca="1" si="54"/>
        <v>46174</v>
      </c>
      <c r="G1768" s="2">
        <f t="shared" ca="1" si="55"/>
        <v>46194</v>
      </c>
      <c r="H1768">
        <f ca="1">NETWORKDAYS((TODAY()+3),VLOOKUP(K1768,[1]EDLZDPY!$C$1:$F$65512,4,FALSE))</f>
        <v>50</v>
      </c>
      <c r="I1768" t="s">
        <v>417</v>
      </c>
      <c r="J1768" t="s">
        <v>1703</v>
      </c>
      <c r="K1768">
        <v>5901730930955</v>
      </c>
    </row>
    <row r="1769" spans="1:11" x14ac:dyDescent="0.25">
      <c r="A1769" t="s">
        <v>18</v>
      </c>
      <c r="B1769">
        <v>887</v>
      </c>
      <c r="C1769" t="s">
        <v>22</v>
      </c>
      <c r="D1769" t="s">
        <v>170</v>
      </c>
      <c r="E1769">
        <v>1</v>
      </c>
      <c r="F1769" s="2">
        <f t="shared" ca="1" si="54"/>
        <v>46174</v>
      </c>
      <c r="G1769" s="2">
        <f t="shared" ca="1" si="55"/>
        <v>46194</v>
      </c>
      <c r="H1769">
        <f ca="1">NETWORKDAYS((TODAY()+3),VLOOKUP(K1769,[1]EDLZDPY!$C$1:$F$65512,4,FALSE))</f>
        <v>50</v>
      </c>
      <c r="I1769" t="s">
        <v>262</v>
      </c>
      <c r="J1769" t="s">
        <v>1704</v>
      </c>
      <c r="K1769">
        <v>4250006115734</v>
      </c>
    </row>
    <row r="1770" spans="1:11" x14ac:dyDescent="0.25">
      <c r="A1770" t="s">
        <v>18</v>
      </c>
      <c r="B1770">
        <v>887</v>
      </c>
      <c r="C1770" t="s">
        <v>22</v>
      </c>
      <c r="D1770" t="s">
        <v>170</v>
      </c>
      <c r="E1770">
        <v>2</v>
      </c>
      <c r="F1770" s="2">
        <f t="shared" ca="1" si="54"/>
        <v>46174</v>
      </c>
      <c r="G1770" s="2">
        <f t="shared" ca="1" si="55"/>
        <v>46194</v>
      </c>
      <c r="H1770">
        <f ca="1">NETWORKDAYS((TODAY()+3),VLOOKUP(K1770,[1]EDLZDPY!$C$1:$F$65512,4,FALSE))</f>
        <v>30</v>
      </c>
      <c r="I1770" t="s">
        <v>262</v>
      </c>
      <c r="J1770" t="s">
        <v>1705</v>
      </c>
      <c r="K1770">
        <v>4250006115741</v>
      </c>
    </row>
    <row r="1771" spans="1:11" x14ac:dyDescent="0.25">
      <c r="A1771" t="s">
        <v>18</v>
      </c>
      <c r="B1771">
        <v>887</v>
      </c>
      <c r="C1771" t="s">
        <v>22</v>
      </c>
      <c r="D1771" t="s">
        <v>170</v>
      </c>
      <c r="E1771">
        <v>3</v>
      </c>
      <c r="F1771" s="2">
        <f t="shared" ca="1" si="54"/>
        <v>46174</v>
      </c>
      <c r="G1771" s="2">
        <f t="shared" ca="1" si="55"/>
        <v>46194</v>
      </c>
      <c r="H1771">
        <f ca="1">NETWORKDAYS((TODAY()+3),VLOOKUP(K1771,[1]EDLZDPY!$C$1:$F$65512,4,FALSE))</f>
        <v>50</v>
      </c>
      <c r="I1771" t="s">
        <v>262</v>
      </c>
      <c r="J1771" t="s">
        <v>1706</v>
      </c>
      <c r="K1771">
        <v>4250006115710</v>
      </c>
    </row>
    <row r="1772" spans="1:11" x14ac:dyDescent="0.25">
      <c r="A1772" t="s">
        <v>18</v>
      </c>
      <c r="B1772">
        <v>887</v>
      </c>
      <c r="C1772" t="s">
        <v>22</v>
      </c>
      <c r="D1772" t="s">
        <v>170</v>
      </c>
      <c r="E1772">
        <v>4</v>
      </c>
      <c r="F1772" s="2">
        <f t="shared" ca="1" si="54"/>
        <v>46174</v>
      </c>
      <c r="G1772" s="2">
        <f t="shared" ca="1" si="55"/>
        <v>46194</v>
      </c>
      <c r="H1772">
        <f ca="1">NETWORKDAYS((TODAY()+3),VLOOKUP(K1772,[1]EDLZDPY!$C$1:$F$65512,4,FALSE))</f>
        <v>30</v>
      </c>
      <c r="I1772" t="s">
        <v>262</v>
      </c>
      <c r="J1772" t="s">
        <v>1707</v>
      </c>
      <c r="K1772">
        <v>4250006115727</v>
      </c>
    </row>
    <row r="1773" spans="1:11" x14ac:dyDescent="0.25">
      <c r="A1773" t="s">
        <v>18</v>
      </c>
      <c r="B1773">
        <v>887</v>
      </c>
      <c r="C1773" t="s">
        <v>22</v>
      </c>
      <c r="D1773" t="s">
        <v>170</v>
      </c>
      <c r="E1773">
        <v>5</v>
      </c>
      <c r="F1773" s="2">
        <f t="shared" ca="1" si="54"/>
        <v>46174</v>
      </c>
      <c r="G1773" s="2">
        <f t="shared" ca="1" si="55"/>
        <v>46194</v>
      </c>
      <c r="H1773">
        <f ca="1">NETWORKDAYS((TODAY()+3),VLOOKUP(K1773,[1]EDLZDPY!$C$1:$F$65512,4,FALSE))</f>
        <v>50</v>
      </c>
      <c r="I1773" t="s">
        <v>262</v>
      </c>
      <c r="J1773" t="s">
        <v>1708</v>
      </c>
      <c r="K1773">
        <v>4250006115697</v>
      </c>
    </row>
    <row r="1774" spans="1:11" x14ac:dyDescent="0.25">
      <c r="A1774" t="s">
        <v>18</v>
      </c>
      <c r="B1774">
        <v>887</v>
      </c>
      <c r="C1774" t="s">
        <v>22</v>
      </c>
      <c r="D1774" t="s">
        <v>184</v>
      </c>
      <c r="E1774">
        <v>1</v>
      </c>
      <c r="F1774" s="2">
        <f t="shared" ca="1" si="54"/>
        <v>46174</v>
      </c>
      <c r="G1774" s="2">
        <f t="shared" ca="1" si="55"/>
        <v>46194</v>
      </c>
      <c r="H1774">
        <f ca="1">NETWORKDAYS((TODAY()+3),VLOOKUP(K1774,[1]EDLZDPY!$C$1:$F$65512,4,FALSE))</f>
        <v>50</v>
      </c>
      <c r="I1774" t="s">
        <v>198</v>
      </c>
      <c r="J1774" t="s">
        <v>1709</v>
      </c>
      <c r="K1774">
        <v>4250006112726</v>
      </c>
    </row>
    <row r="1775" spans="1:11" x14ac:dyDescent="0.25">
      <c r="A1775" t="s">
        <v>18</v>
      </c>
      <c r="B1775">
        <v>887</v>
      </c>
      <c r="C1775" t="s">
        <v>22</v>
      </c>
      <c r="D1775" t="s">
        <v>98</v>
      </c>
      <c r="E1775">
        <v>3</v>
      </c>
      <c r="F1775" s="2">
        <f t="shared" ca="1" si="54"/>
        <v>46174</v>
      </c>
      <c r="G1775" s="2">
        <f t="shared" ca="1" si="55"/>
        <v>46194</v>
      </c>
      <c r="H1775">
        <f ca="1">NETWORKDAYS((TODAY()+3),VLOOKUP(K1775,[1]EDLZDPY!$C$1:$F$65512,4,FALSE))</f>
        <v>30</v>
      </c>
      <c r="I1775" t="s">
        <v>274</v>
      </c>
      <c r="J1775" t="s">
        <v>1710</v>
      </c>
      <c r="K1775">
        <v>4038889084657</v>
      </c>
    </row>
    <row r="1776" spans="1:11" x14ac:dyDescent="0.25">
      <c r="A1776" t="s">
        <v>18</v>
      </c>
      <c r="B1776">
        <v>887</v>
      </c>
      <c r="C1776" t="s">
        <v>22</v>
      </c>
      <c r="D1776" t="s">
        <v>100</v>
      </c>
      <c r="E1776">
        <v>1</v>
      </c>
      <c r="F1776" s="2">
        <f t="shared" ca="1" si="54"/>
        <v>46174</v>
      </c>
      <c r="G1776" s="2">
        <f t="shared" ca="1" si="55"/>
        <v>46194</v>
      </c>
      <c r="H1776">
        <f ca="1">NETWORKDAYS((TODAY()+3),VLOOKUP(K1776,[1]EDLZDPY!$C$1:$F$65512,4,FALSE))</f>
        <v>60</v>
      </c>
      <c r="I1776" t="s">
        <v>276</v>
      </c>
      <c r="J1776" t="s">
        <v>1711</v>
      </c>
      <c r="K1776">
        <v>4038889077635</v>
      </c>
    </row>
    <row r="1777" spans="1:11" x14ac:dyDescent="0.25">
      <c r="A1777" t="s">
        <v>18</v>
      </c>
      <c r="B1777">
        <v>887</v>
      </c>
      <c r="C1777" t="s">
        <v>22</v>
      </c>
      <c r="D1777" t="s">
        <v>100</v>
      </c>
      <c r="E1777">
        <v>2</v>
      </c>
      <c r="F1777" s="2">
        <f t="shared" ca="1" si="54"/>
        <v>46174</v>
      </c>
      <c r="G1777" s="2">
        <f t="shared" ca="1" si="55"/>
        <v>46194</v>
      </c>
      <c r="H1777">
        <f ca="1">NETWORKDAYS((TODAY()+3),VLOOKUP(K1777,[1]EDLZDPY!$C$1:$F$65512,4,FALSE))</f>
        <v>60</v>
      </c>
      <c r="I1777" t="s">
        <v>276</v>
      </c>
      <c r="J1777" t="s">
        <v>1712</v>
      </c>
      <c r="K1777">
        <v>4038889077666</v>
      </c>
    </row>
    <row r="1778" spans="1:11" x14ac:dyDescent="0.25">
      <c r="A1778" t="s">
        <v>18</v>
      </c>
      <c r="B1778">
        <v>887</v>
      </c>
      <c r="C1778" t="s">
        <v>22</v>
      </c>
      <c r="D1778" t="s">
        <v>100</v>
      </c>
      <c r="E1778">
        <v>3</v>
      </c>
      <c r="F1778" s="2">
        <f t="shared" ref="F1778:F1841" ca="1" si="56">TODAY()+4</f>
        <v>46174</v>
      </c>
      <c r="G1778" s="2">
        <f t="shared" ref="G1778:G1841" ca="1" si="57">TODAY()+24</f>
        <v>46194</v>
      </c>
      <c r="H1778">
        <f ca="1">NETWORKDAYS((TODAY()+3),VLOOKUP(K1778,[1]EDLZDPY!$C$1:$F$65512,4,FALSE))</f>
        <v>55</v>
      </c>
      <c r="I1778" t="s">
        <v>276</v>
      </c>
      <c r="J1778" t="s">
        <v>1713</v>
      </c>
      <c r="K1778">
        <v>4038889077697</v>
      </c>
    </row>
    <row r="1779" spans="1:11" x14ac:dyDescent="0.25">
      <c r="A1779" t="s">
        <v>18</v>
      </c>
      <c r="B1779">
        <v>887</v>
      </c>
      <c r="C1779" t="s">
        <v>22</v>
      </c>
      <c r="D1779" t="s">
        <v>100</v>
      </c>
      <c r="E1779">
        <v>4</v>
      </c>
      <c r="F1779" s="2">
        <f t="shared" ca="1" si="56"/>
        <v>46174</v>
      </c>
      <c r="G1779" s="2">
        <f t="shared" ca="1" si="57"/>
        <v>46194</v>
      </c>
      <c r="H1779">
        <f ca="1">NETWORKDAYS((TODAY()+3),VLOOKUP(K1779,[1]EDLZDPY!$C$1:$F$65512,4,FALSE))</f>
        <v>60</v>
      </c>
      <c r="I1779" t="s">
        <v>276</v>
      </c>
      <c r="J1779" t="s">
        <v>1714</v>
      </c>
      <c r="K1779">
        <v>4038889077727</v>
      </c>
    </row>
    <row r="1780" spans="1:11" x14ac:dyDescent="0.25">
      <c r="A1780" t="s">
        <v>18</v>
      </c>
      <c r="B1780">
        <v>887</v>
      </c>
      <c r="C1780" t="s">
        <v>22</v>
      </c>
      <c r="D1780" t="s">
        <v>100</v>
      </c>
      <c r="E1780">
        <v>21</v>
      </c>
      <c r="F1780" s="2">
        <f t="shared" ca="1" si="56"/>
        <v>46174</v>
      </c>
      <c r="G1780" s="2">
        <f t="shared" ca="1" si="57"/>
        <v>46194</v>
      </c>
      <c r="H1780">
        <f ca="1">NETWORKDAYS((TODAY()+3),VLOOKUP(K1780,[1]EDLZDPY!$C$1:$F$65512,4,FALSE))</f>
        <v>60</v>
      </c>
      <c r="I1780" t="s">
        <v>276</v>
      </c>
      <c r="J1780" t="s">
        <v>1715</v>
      </c>
      <c r="K1780">
        <v>4038889077659</v>
      </c>
    </row>
    <row r="1781" spans="1:11" x14ac:dyDescent="0.25">
      <c r="A1781" t="s">
        <v>18</v>
      </c>
      <c r="B1781">
        <v>887</v>
      </c>
      <c r="C1781" t="s">
        <v>22</v>
      </c>
      <c r="D1781" t="s">
        <v>100</v>
      </c>
      <c r="E1781">
        <v>22</v>
      </c>
      <c r="F1781" s="2">
        <f t="shared" ca="1" si="56"/>
        <v>46174</v>
      </c>
      <c r="G1781" s="2">
        <f t="shared" ca="1" si="57"/>
        <v>46194</v>
      </c>
      <c r="H1781">
        <f ca="1">NETWORKDAYS((TODAY()+3),VLOOKUP(K1781,[1]EDLZDPY!$C$1:$F$65512,4,FALSE))</f>
        <v>60</v>
      </c>
      <c r="I1781" t="s">
        <v>276</v>
      </c>
      <c r="J1781" t="s">
        <v>1716</v>
      </c>
      <c r="K1781">
        <v>4038889077680</v>
      </c>
    </row>
    <row r="1782" spans="1:11" x14ac:dyDescent="0.25">
      <c r="A1782" t="s">
        <v>18</v>
      </c>
      <c r="B1782">
        <v>887</v>
      </c>
      <c r="C1782" t="s">
        <v>22</v>
      </c>
      <c r="D1782" t="s">
        <v>100</v>
      </c>
      <c r="E1782">
        <v>23</v>
      </c>
      <c r="F1782" s="2">
        <f t="shared" ca="1" si="56"/>
        <v>46174</v>
      </c>
      <c r="G1782" s="2">
        <f t="shared" ca="1" si="57"/>
        <v>46194</v>
      </c>
      <c r="H1782">
        <f ca="1">NETWORKDAYS((TODAY()+3),VLOOKUP(K1782,[1]EDLZDPY!$C$1:$F$65512,4,FALSE))</f>
        <v>60</v>
      </c>
      <c r="I1782" t="s">
        <v>276</v>
      </c>
      <c r="J1782" t="s">
        <v>1717</v>
      </c>
      <c r="K1782">
        <v>4038889077710</v>
      </c>
    </row>
    <row r="1783" spans="1:11" x14ac:dyDescent="0.25">
      <c r="A1783" t="s">
        <v>18</v>
      </c>
      <c r="B1783">
        <v>887</v>
      </c>
      <c r="C1783" t="s">
        <v>22</v>
      </c>
      <c r="D1783" t="s">
        <v>100</v>
      </c>
      <c r="E1783">
        <v>24</v>
      </c>
      <c r="F1783" s="2">
        <f t="shared" ca="1" si="56"/>
        <v>46174</v>
      </c>
      <c r="G1783" s="2">
        <f t="shared" ca="1" si="57"/>
        <v>46194</v>
      </c>
      <c r="H1783">
        <f ca="1">NETWORKDAYS((TODAY()+3),VLOOKUP(K1783,[1]EDLZDPY!$C$1:$F$65512,4,FALSE))</f>
        <v>60</v>
      </c>
      <c r="I1783" t="s">
        <v>276</v>
      </c>
      <c r="J1783" t="s">
        <v>1718</v>
      </c>
      <c r="K1783">
        <v>4038889077741</v>
      </c>
    </row>
    <row r="1784" spans="1:11" x14ac:dyDescent="0.25">
      <c r="A1784" t="s">
        <v>18</v>
      </c>
      <c r="B1784">
        <v>887</v>
      </c>
      <c r="C1784" t="s">
        <v>22</v>
      </c>
      <c r="D1784" t="s">
        <v>104</v>
      </c>
      <c r="E1784">
        <v>1</v>
      </c>
      <c r="F1784" s="2">
        <f t="shared" ca="1" si="56"/>
        <v>46174</v>
      </c>
      <c r="G1784" s="2">
        <f t="shared" ca="1" si="57"/>
        <v>46194</v>
      </c>
      <c r="H1784">
        <f ca="1">NETWORKDAYS((TODAY()+3),VLOOKUP(K1784,[1]EDLZDPY!$C$1:$F$65512,4,FALSE))</f>
        <v>50</v>
      </c>
      <c r="I1784" t="s">
        <v>282</v>
      </c>
      <c r="J1784" t="s">
        <v>1719</v>
      </c>
      <c r="K1784">
        <v>4038889080642</v>
      </c>
    </row>
    <row r="1785" spans="1:11" x14ac:dyDescent="0.25">
      <c r="A1785" t="s">
        <v>18</v>
      </c>
      <c r="B1785">
        <v>887</v>
      </c>
      <c r="C1785" t="s">
        <v>22</v>
      </c>
      <c r="D1785" t="s">
        <v>104</v>
      </c>
      <c r="E1785">
        <v>2</v>
      </c>
      <c r="F1785" s="2">
        <f t="shared" ca="1" si="56"/>
        <v>46174</v>
      </c>
      <c r="G1785" s="2">
        <f t="shared" ca="1" si="57"/>
        <v>46194</v>
      </c>
      <c r="H1785">
        <f ca="1">NETWORKDAYS((TODAY()+3),VLOOKUP(K1785,[1]EDLZDPY!$C$1:$F$65512,4,FALSE))</f>
        <v>50</v>
      </c>
      <c r="I1785" t="s">
        <v>282</v>
      </c>
      <c r="J1785" t="s">
        <v>1720</v>
      </c>
      <c r="K1785">
        <v>4038889080666</v>
      </c>
    </row>
    <row r="1786" spans="1:11" x14ac:dyDescent="0.25">
      <c r="A1786" t="s">
        <v>18</v>
      </c>
      <c r="B1786">
        <v>887</v>
      </c>
      <c r="C1786" t="s">
        <v>22</v>
      </c>
      <c r="D1786" t="s">
        <v>104</v>
      </c>
      <c r="E1786">
        <v>3</v>
      </c>
      <c r="F1786" s="2">
        <f t="shared" ca="1" si="56"/>
        <v>46174</v>
      </c>
      <c r="G1786" s="2">
        <f t="shared" ca="1" si="57"/>
        <v>46194</v>
      </c>
      <c r="H1786">
        <f ca="1">NETWORKDAYS((TODAY()+3),VLOOKUP(K1786,[1]EDLZDPY!$C$1:$F$65512,4,FALSE))</f>
        <v>50</v>
      </c>
      <c r="I1786" t="s">
        <v>282</v>
      </c>
      <c r="J1786" t="s">
        <v>1721</v>
      </c>
      <c r="K1786">
        <v>4038889080802</v>
      </c>
    </row>
    <row r="1787" spans="1:11" x14ac:dyDescent="0.25">
      <c r="A1787" t="s">
        <v>18</v>
      </c>
      <c r="B1787">
        <v>887</v>
      </c>
      <c r="C1787" t="s">
        <v>22</v>
      </c>
      <c r="D1787" t="s">
        <v>104</v>
      </c>
      <c r="E1787">
        <v>4</v>
      </c>
      <c r="F1787" s="2">
        <f t="shared" ca="1" si="56"/>
        <v>46174</v>
      </c>
      <c r="G1787" s="2">
        <f t="shared" ca="1" si="57"/>
        <v>46194</v>
      </c>
      <c r="H1787">
        <f ca="1">NETWORKDAYS((TODAY()+3),VLOOKUP(K1787,[1]EDLZDPY!$C$1:$F$65512,4,FALSE))</f>
        <v>50</v>
      </c>
      <c r="I1787" t="s">
        <v>282</v>
      </c>
      <c r="J1787" t="s">
        <v>1722</v>
      </c>
      <c r="K1787">
        <v>4038889080703</v>
      </c>
    </row>
    <row r="1788" spans="1:11" x14ac:dyDescent="0.25">
      <c r="A1788" t="s">
        <v>18</v>
      </c>
      <c r="B1788">
        <v>887</v>
      </c>
      <c r="C1788" t="s">
        <v>22</v>
      </c>
      <c r="D1788" t="s">
        <v>104</v>
      </c>
      <c r="E1788">
        <v>5</v>
      </c>
      <c r="F1788" s="2">
        <f t="shared" ca="1" si="56"/>
        <v>46174</v>
      </c>
      <c r="G1788" s="2">
        <f t="shared" ca="1" si="57"/>
        <v>46194</v>
      </c>
      <c r="H1788">
        <f ca="1">NETWORKDAYS((TODAY()+3),VLOOKUP(K1788,[1]EDLZDPY!$C$1:$F$65512,4,FALSE))</f>
        <v>30</v>
      </c>
      <c r="I1788" t="s">
        <v>282</v>
      </c>
      <c r="J1788" t="s">
        <v>1723</v>
      </c>
      <c r="K1788">
        <v>4038889080727</v>
      </c>
    </row>
    <row r="1789" spans="1:11" x14ac:dyDescent="0.25">
      <c r="A1789" t="s">
        <v>18</v>
      </c>
      <c r="B1789">
        <v>887</v>
      </c>
      <c r="C1789" t="s">
        <v>22</v>
      </c>
      <c r="D1789" t="s">
        <v>104</v>
      </c>
      <c r="E1789">
        <v>11</v>
      </c>
      <c r="F1789" s="2">
        <f t="shared" ca="1" si="56"/>
        <v>46174</v>
      </c>
      <c r="G1789" s="2">
        <f t="shared" ca="1" si="57"/>
        <v>46194</v>
      </c>
      <c r="H1789">
        <f ca="1">NETWORKDAYS((TODAY()+3),VLOOKUP(K1789,[1]EDLZDPY!$C$1:$F$65512,4,FALSE))</f>
        <v>50</v>
      </c>
      <c r="I1789" t="s">
        <v>282</v>
      </c>
      <c r="J1789" t="s">
        <v>1724</v>
      </c>
      <c r="K1789">
        <v>4038889080659</v>
      </c>
    </row>
    <row r="1790" spans="1:11" x14ac:dyDescent="0.25">
      <c r="A1790" t="s">
        <v>18</v>
      </c>
      <c r="B1790">
        <v>887</v>
      </c>
      <c r="C1790" t="s">
        <v>22</v>
      </c>
      <c r="D1790" t="s">
        <v>104</v>
      </c>
      <c r="E1790">
        <v>12</v>
      </c>
      <c r="F1790" s="2">
        <f t="shared" ca="1" si="56"/>
        <v>46174</v>
      </c>
      <c r="G1790" s="2">
        <f t="shared" ca="1" si="57"/>
        <v>46194</v>
      </c>
      <c r="H1790">
        <f ca="1">NETWORKDAYS((TODAY()+3),VLOOKUP(K1790,[1]EDLZDPY!$C$1:$F$65512,4,FALSE))</f>
        <v>50</v>
      </c>
      <c r="I1790" t="s">
        <v>282</v>
      </c>
      <c r="J1790" t="s">
        <v>1725</v>
      </c>
      <c r="K1790">
        <v>4038889080673</v>
      </c>
    </row>
    <row r="1791" spans="1:11" x14ac:dyDescent="0.25">
      <c r="A1791" t="s">
        <v>18</v>
      </c>
      <c r="B1791">
        <v>887</v>
      </c>
      <c r="C1791" t="s">
        <v>22</v>
      </c>
      <c r="D1791" t="s">
        <v>104</v>
      </c>
      <c r="E1791">
        <v>13</v>
      </c>
      <c r="F1791" s="2">
        <f t="shared" ca="1" si="56"/>
        <v>46174</v>
      </c>
      <c r="G1791" s="2">
        <f t="shared" ca="1" si="57"/>
        <v>46194</v>
      </c>
      <c r="H1791">
        <f ca="1">NETWORKDAYS((TODAY()+3),VLOOKUP(K1791,[1]EDLZDPY!$C$1:$F$65512,4,FALSE))</f>
        <v>50</v>
      </c>
      <c r="I1791" t="s">
        <v>282</v>
      </c>
      <c r="J1791" t="s">
        <v>1726</v>
      </c>
      <c r="K1791">
        <v>4038889080796</v>
      </c>
    </row>
    <row r="1792" spans="1:11" x14ac:dyDescent="0.25">
      <c r="A1792" t="s">
        <v>18</v>
      </c>
      <c r="B1792">
        <v>887</v>
      </c>
      <c r="C1792" t="s">
        <v>22</v>
      </c>
      <c r="D1792" t="s">
        <v>104</v>
      </c>
      <c r="E1792">
        <v>14</v>
      </c>
      <c r="F1792" s="2">
        <f t="shared" ca="1" si="56"/>
        <v>46174</v>
      </c>
      <c r="G1792" s="2">
        <f t="shared" ca="1" si="57"/>
        <v>46194</v>
      </c>
      <c r="H1792">
        <f ca="1">NETWORKDAYS((TODAY()+3),VLOOKUP(K1792,[1]EDLZDPY!$C$1:$F$65512,4,FALSE))</f>
        <v>50</v>
      </c>
      <c r="I1792" t="s">
        <v>282</v>
      </c>
      <c r="J1792" t="s">
        <v>1727</v>
      </c>
      <c r="K1792">
        <v>4038889080710</v>
      </c>
    </row>
    <row r="1793" spans="1:11" x14ac:dyDescent="0.25">
      <c r="A1793" t="s">
        <v>18</v>
      </c>
      <c r="B1793">
        <v>887</v>
      </c>
      <c r="C1793" t="s">
        <v>22</v>
      </c>
      <c r="D1793" t="s">
        <v>104</v>
      </c>
      <c r="E1793">
        <v>15</v>
      </c>
      <c r="F1793" s="2">
        <f t="shared" ca="1" si="56"/>
        <v>46174</v>
      </c>
      <c r="G1793" s="2">
        <f t="shared" ca="1" si="57"/>
        <v>46194</v>
      </c>
      <c r="H1793">
        <f ca="1">NETWORKDAYS((TODAY()+3),VLOOKUP(K1793,[1]EDLZDPY!$C$1:$F$65512,4,FALSE))</f>
        <v>30</v>
      </c>
      <c r="I1793" t="s">
        <v>282</v>
      </c>
      <c r="J1793" t="s">
        <v>1728</v>
      </c>
      <c r="K1793">
        <v>4038889080734</v>
      </c>
    </row>
    <row r="1794" spans="1:11" x14ac:dyDescent="0.25">
      <c r="A1794" t="s">
        <v>18</v>
      </c>
      <c r="B1794">
        <v>887</v>
      </c>
      <c r="C1794" t="s">
        <v>22</v>
      </c>
      <c r="D1794" t="s">
        <v>108</v>
      </c>
      <c r="E1794">
        <v>1</v>
      </c>
      <c r="F1794" s="2">
        <f t="shared" ca="1" si="56"/>
        <v>46174</v>
      </c>
      <c r="G1794" s="2">
        <f t="shared" ca="1" si="57"/>
        <v>46194</v>
      </c>
      <c r="H1794">
        <f ca="1">NETWORKDAYS((TODAY()+3),VLOOKUP(K1794,[1]EDLZDPY!$C$1:$F$65512,4,FALSE))</f>
        <v>30</v>
      </c>
      <c r="I1794" t="s">
        <v>285</v>
      </c>
      <c r="J1794" t="s">
        <v>1729</v>
      </c>
      <c r="K1794">
        <v>4038889082059</v>
      </c>
    </row>
    <row r="1795" spans="1:11" x14ac:dyDescent="0.25">
      <c r="A1795" t="s">
        <v>18</v>
      </c>
      <c r="B1795">
        <v>887</v>
      </c>
      <c r="C1795" t="s">
        <v>22</v>
      </c>
      <c r="D1795" t="s">
        <v>108</v>
      </c>
      <c r="E1795">
        <v>2</v>
      </c>
      <c r="F1795" s="2">
        <f t="shared" ca="1" si="56"/>
        <v>46174</v>
      </c>
      <c r="G1795" s="2">
        <f t="shared" ca="1" si="57"/>
        <v>46194</v>
      </c>
      <c r="H1795">
        <f ca="1">NETWORKDAYS((TODAY()+3),VLOOKUP(K1795,[1]EDLZDPY!$C$1:$F$65512,4,FALSE))</f>
        <v>30</v>
      </c>
      <c r="I1795" t="s">
        <v>285</v>
      </c>
      <c r="J1795" t="s">
        <v>1730</v>
      </c>
      <c r="K1795">
        <v>4038889082066</v>
      </c>
    </row>
    <row r="1796" spans="1:11" x14ac:dyDescent="0.25">
      <c r="A1796" t="s">
        <v>18</v>
      </c>
      <c r="B1796">
        <v>887</v>
      </c>
      <c r="C1796" t="s">
        <v>22</v>
      </c>
      <c r="D1796" t="s">
        <v>109</v>
      </c>
      <c r="E1796">
        <v>1</v>
      </c>
      <c r="F1796" s="2">
        <f t="shared" ca="1" si="56"/>
        <v>46174</v>
      </c>
      <c r="G1796" s="2">
        <f t="shared" ca="1" si="57"/>
        <v>46194</v>
      </c>
      <c r="H1796">
        <f ca="1">NETWORKDAYS((TODAY()+3),VLOOKUP(K1796,[1]EDLZDPY!$C$1:$F$65512,4,FALSE))</f>
        <v>45</v>
      </c>
      <c r="I1796" t="s">
        <v>328</v>
      </c>
      <c r="J1796" t="s">
        <v>1731</v>
      </c>
      <c r="K1796">
        <v>4038889083056</v>
      </c>
    </row>
    <row r="1797" spans="1:11" x14ac:dyDescent="0.25">
      <c r="A1797" t="s">
        <v>18</v>
      </c>
      <c r="B1797">
        <v>887</v>
      </c>
      <c r="C1797" t="s">
        <v>22</v>
      </c>
      <c r="D1797" t="s">
        <v>109</v>
      </c>
      <c r="E1797">
        <v>2</v>
      </c>
      <c r="F1797" s="2">
        <f t="shared" ca="1" si="56"/>
        <v>46174</v>
      </c>
      <c r="G1797" s="2">
        <f t="shared" ca="1" si="57"/>
        <v>46194</v>
      </c>
      <c r="H1797">
        <f ca="1">NETWORKDAYS((TODAY()+3),VLOOKUP(K1797,[1]EDLZDPY!$C$1:$F$65512,4,FALSE))</f>
        <v>45</v>
      </c>
      <c r="I1797" t="s">
        <v>328</v>
      </c>
      <c r="J1797" t="s">
        <v>1235</v>
      </c>
      <c r="K1797">
        <v>4038889082943</v>
      </c>
    </row>
    <row r="1798" spans="1:11" x14ac:dyDescent="0.25">
      <c r="A1798" t="s">
        <v>18</v>
      </c>
      <c r="B1798">
        <v>887</v>
      </c>
      <c r="C1798" t="s">
        <v>22</v>
      </c>
      <c r="D1798" t="s">
        <v>109</v>
      </c>
      <c r="E1798">
        <v>3</v>
      </c>
      <c r="F1798" s="2">
        <f t="shared" ca="1" si="56"/>
        <v>46174</v>
      </c>
      <c r="G1798" s="2">
        <f t="shared" ca="1" si="57"/>
        <v>46194</v>
      </c>
      <c r="H1798">
        <f ca="1">NETWORKDAYS((TODAY()+3),VLOOKUP(K1798,[1]EDLZDPY!$C$1:$F$65512,4,FALSE))</f>
        <v>45</v>
      </c>
      <c r="I1798" t="s">
        <v>328</v>
      </c>
      <c r="J1798" t="s">
        <v>1236</v>
      </c>
      <c r="K1798">
        <v>4038889082974</v>
      </c>
    </row>
    <row r="1799" spans="1:11" x14ac:dyDescent="0.25">
      <c r="A1799" t="s">
        <v>18</v>
      </c>
      <c r="B1799">
        <v>887</v>
      </c>
      <c r="C1799" t="s">
        <v>22</v>
      </c>
      <c r="D1799" t="s">
        <v>109</v>
      </c>
      <c r="E1799">
        <v>4</v>
      </c>
      <c r="F1799" s="2">
        <f t="shared" ca="1" si="56"/>
        <v>46174</v>
      </c>
      <c r="G1799" s="2">
        <f t="shared" ca="1" si="57"/>
        <v>46194</v>
      </c>
      <c r="H1799">
        <f ca="1">NETWORKDAYS((TODAY()+3),VLOOKUP(K1799,[1]EDLZDPY!$C$1:$F$65512,4,FALSE))</f>
        <v>30</v>
      </c>
      <c r="I1799" t="s">
        <v>328</v>
      </c>
      <c r="J1799" t="s">
        <v>1237</v>
      </c>
      <c r="K1799">
        <v>4038889083025</v>
      </c>
    </row>
    <row r="1800" spans="1:11" x14ac:dyDescent="0.25">
      <c r="A1800" t="s">
        <v>18</v>
      </c>
      <c r="B1800">
        <v>887</v>
      </c>
      <c r="C1800" t="s">
        <v>22</v>
      </c>
      <c r="D1800" t="s">
        <v>109</v>
      </c>
      <c r="E1800">
        <v>5</v>
      </c>
      <c r="F1800" s="2">
        <f t="shared" ca="1" si="56"/>
        <v>46174</v>
      </c>
      <c r="G1800" s="2">
        <f t="shared" ca="1" si="57"/>
        <v>46194</v>
      </c>
      <c r="H1800">
        <f ca="1">NETWORKDAYS((TODAY()+3),VLOOKUP(K1800,[1]EDLZDPY!$C$1:$F$65512,4,FALSE))</f>
        <v>50</v>
      </c>
      <c r="I1800" t="s">
        <v>328</v>
      </c>
      <c r="J1800" t="s">
        <v>1238</v>
      </c>
      <c r="K1800">
        <v>4038889083018</v>
      </c>
    </row>
    <row r="1801" spans="1:11" x14ac:dyDescent="0.25">
      <c r="A1801" t="s">
        <v>18</v>
      </c>
      <c r="B1801">
        <v>887</v>
      </c>
      <c r="C1801" t="s">
        <v>22</v>
      </c>
      <c r="D1801" t="s">
        <v>109</v>
      </c>
      <c r="E1801">
        <v>6</v>
      </c>
      <c r="F1801" s="2">
        <f t="shared" ca="1" si="56"/>
        <v>46174</v>
      </c>
      <c r="G1801" s="2">
        <f t="shared" ca="1" si="57"/>
        <v>46194</v>
      </c>
      <c r="H1801">
        <f ca="1">NETWORKDAYS((TODAY()+3),VLOOKUP(K1801,[1]EDLZDPY!$C$1:$F$65512,4,FALSE))</f>
        <v>45</v>
      </c>
      <c r="I1801" t="s">
        <v>328</v>
      </c>
      <c r="J1801" t="s">
        <v>1732</v>
      </c>
      <c r="K1801">
        <v>4038889083070</v>
      </c>
    </row>
    <row r="1802" spans="1:11" x14ac:dyDescent="0.25">
      <c r="A1802" t="s">
        <v>18</v>
      </c>
      <c r="B1802">
        <v>887</v>
      </c>
      <c r="C1802" t="s">
        <v>22</v>
      </c>
      <c r="D1802" t="s">
        <v>109</v>
      </c>
      <c r="E1802">
        <v>7</v>
      </c>
      <c r="F1802" s="2">
        <f t="shared" ca="1" si="56"/>
        <v>46174</v>
      </c>
      <c r="G1802" s="2">
        <f t="shared" ca="1" si="57"/>
        <v>46194</v>
      </c>
      <c r="H1802">
        <f ca="1">NETWORKDAYS((TODAY()+3),VLOOKUP(K1802,[1]EDLZDPY!$C$1:$F$65512,4,FALSE))</f>
        <v>40</v>
      </c>
      <c r="I1802" t="s">
        <v>328</v>
      </c>
      <c r="J1802" t="s">
        <v>1240</v>
      </c>
      <c r="K1802">
        <v>4038889078465</v>
      </c>
    </row>
    <row r="1803" spans="1:11" x14ac:dyDescent="0.25">
      <c r="A1803" t="s">
        <v>18</v>
      </c>
      <c r="B1803">
        <v>887</v>
      </c>
      <c r="C1803" t="s">
        <v>22</v>
      </c>
      <c r="D1803" t="s">
        <v>109</v>
      </c>
      <c r="E1803">
        <v>8</v>
      </c>
      <c r="F1803" s="2">
        <f t="shared" ca="1" si="56"/>
        <v>46174</v>
      </c>
      <c r="G1803" s="2">
        <f t="shared" ca="1" si="57"/>
        <v>46194</v>
      </c>
      <c r="H1803">
        <f ca="1">NETWORKDAYS((TODAY()+3),VLOOKUP(K1803,[1]EDLZDPY!$C$1:$F$65512,4,FALSE))</f>
        <v>30</v>
      </c>
      <c r="I1803" t="s">
        <v>328</v>
      </c>
      <c r="J1803" t="s">
        <v>1733</v>
      </c>
      <c r="K1803">
        <v>4038889083063</v>
      </c>
    </row>
    <row r="1804" spans="1:11" x14ac:dyDescent="0.25">
      <c r="A1804" t="s">
        <v>18</v>
      </c>
      <c r="B1804">
        <v>887</v>
      </c>
      <c r="C1804" t="s">
        <v>22</v>
      </c>
      <c r="D1804" t="s">
        <v>109</v>
      </c>
      <c r="E1804">
        <v>9</v>
      </c>
      <c r="F1804" s="2">
        <f t="shared" ca="1" si="56"/>
        <v>46174</v>
      </c>
      <c r="G1804" s="2">
        <f t="shared" ca="1" si="57"/>
        <v>46194</v>
      </c>
      <c r="H1804">
        <f ca="1">NETWORKDAYS((TODAY()+3),VLOOKUP(K1804,[1]EDLZDPY!$C$1:$F$65512,4,FALSE))</f>
        <v>45</v>
      </c>
      <c r="I1804" t="s">
        <v>328</v>
      </c>
      <c r="J1804" t="s">
        <v>1734</v>
      </c>
      <c r="K1804">
        <v>4038889083094</v>
      </c>
    </row>
    <row r="1805" spans="1:11" x14ac:dyDescent="0.25">
      <c r="A1805" t="s">
        <v>18</v>
      </c>
      <c r="B1805">
        <v>887</v>
      </c>
      <c r="C1805" t="s">
        <v>22</v>
      </c>
      <c r="D1805" t="s">
        <v>109</v>
      </c>
      <c r="E1805">
        <v>10</v>
      </c>
      <c r="F1805" s="2">
        <f t="shared" ca="1" si="56"/>
        <v>46174</v>
      </c>
      <c r="G1805" s="2">
        <f t="shared" ca="1" si="57"/>
        <v>46194</v>
      </c>
      <c r="H1805">
        <f ca="1">NETWORKDAYS((TODAY()+3),VLOOKUP(K1805,[1]EDLZDPY!$C$1:$F$65512,4,FALSE))</f>
        <v>50</v>
      </c>
      <c r="I1805" t="s">
        <v>328</v>
      </c>
      <c r="J1805" t="s">
        <v>1735</v>
      </c>
      <c r="K1805">
        <v>4038889082950</v>
      </c>
    </row>
    <row r="1806" spans="1:11" x14ac:dyDescent="0.25">
      <c r="A1806" t="s">
        <v>18</v>
      </c>
      <c r="B1806">
        <v>887</v>
      </c>
      <c r="C1806" t="s">
        <v>22</v>
      </c>
      <c r="D1806" t="s">
        <v>109</v>
      </c>
      <c r="E1806">
        <v>11</v>
      </c>
      <c r="F1806" s="2">
        <f t="shared" ca="1" si="56"/>
        <v>46174</v>
      </c>
      <c r="G1806" s="2">
        <f t="shared" ca="1" si="57"/>
        <v>46194</v>
      </c>
      <c r="H1806">
        <f ca="1">NETWORKDAYS((TODAY()+3),VLOOKUP(K1806,[1]EDLZDPY!$C$1:$F$65512,4,FALSE))</f>
        <v>30</v>
      </c>
      <c r="I1806" t="s">
        <v>328</v>
      </c>
      <c r="J1806" t="s">
        <v>1244</v>
      </c>
      <c r="K1806">
        <v>4038889083513</v>
      </c>
    </row>
    <row r="1807" spans="1:11" x14ac:dyDescent="0.25">
      <c r="A1807" t="s">
        <v>18</v>
      </c>
      <c r="B1807">
        <v>887</v>
      </c>
      <c r="C1807" t="s">
        <v>22</v>
      </c>
      <c r="D1807" t="s">
        <v>109</v>
      </c>
      <c r="E1807">
        <v>18</v>
      </c>
      <c r="F1807" s="2">
        <f t="shared" ca="1" si="56"/>
        <v>46174</v>
      </c>
      <c r="G1807" s="2">
        <f t="shared" ca="1" si="57"/>
        <v>46194</v>
      </c>
      <c r="H1807">
        <f ca="1">NETWORKDAYS((TODAY()+3),VLOOKUP(K1807,[1]EDLZDPY!$C$1:$F$65512,4,FALSE))</f>
        <v>45</v>
      </c>
      <c r="I1807" t="s">
        <v>328</v>
      </c>
      <c r="J1807" t="s">
        <v>1245</v>
      </c>
      <c r="K1807">
        <v>4038889078458</v>
      </c>
    </row>
    <row r="1808" spans="1:11" x14ac:dyDescent="0.25">
      <c r="A1808" t="s">
        <v>18</v>
      </c>
      <c r="B1808">
        <v>887</v>
      </c>
      <c r="C1808" t="s">
        <v>22</v>
      </c>
      <c r="D1808" t="s">
        <v>111</v>
      </c>
      <c r="E1808">
        <v>7</v>
      </c>
      <c r="F1808" s="2">
        <f t="shared" ca="1" si="56"/>
        <v>46174</v>
      </c>
      <c r="G1808" s="2">
        <f t="shared" ca="1" si="57"/>
        <v>46194</v>
      </c>
      <c r="H1808">
        <f ca="1">NETWORKDAYS((TODAY()+3),VLOOKUP(K1808,[1]EDLZDPY!$C$1:$F$65512,4,FALSE))</f>
        <v>65</v>
      </c>
      <c r="I1808" t="s">
        <v>247</v>
      </c>
      <c r="J1808" t="s">
        <v>1736</v>
      </c>
      <c r="K1808">
        <v>4038889081991</v>
      </c>
    </row>
    <row r="1809" spans="1:11" x14ac:dyDescent="0.25">
      <c r="A1809" t="s">
        <v>18</v>
      </c>
      <c r="B1809">
        <v>887</v>
      </c>
      <c r="C1809" t="s">
        <v>22</v>
      </c>
      <c r="D1809" t="s">
        <v>111</v>
      </c>
      <c r="E1809">
        <v>8</v>
      </c>
      <c r="F1809" s="2">
        <f t="shared" ca="1" si="56"/>
        <v>46174</v>
      </c>
      <c r="G1809" s="2">
        <f t="shared" ca="1" si="57"/>
        <v>46194</v>
      </c>
      <c r="H1809">
        <f ca="1">NETWORKDAYS((TODAY()+3),VLOOKUP(K1809,[1]EDLZDPY!$C$1:$F$65512,4,FALSE))</f>
        <v>65</v>
      </c>
      <c r="I1809" t="s">
        <v>247</v>
      </c>
      <c r="J1809" t="s">
        <v>1737</v>
      </c>
      <c r="K1809">
        <v>4038889081632</v>
      </c>
    </row>
    <row r="1810" spans="1:11" x14ac:dyDescent="0.25">
      <c r="A1810" t="s">
        <v>18</v>
      </c>
      <c r="B1810">
        <v>887</v>
      </c>
      <c r="C1810" t="s">
        <v>22</v>
      </c>
      <c r="D1810" t="s">
        <v>111</v>
      </c>
      <c r="E1810">
        <v>9</v>
      </c>
      <c r="F1810" s="2">
        <f t="shared" ca="1" si="56"/>
        <v>46174</v>
      </c>
      <c r="G1810" s="2">
        <f t="shared" ca="1" si="57"/>
        <v>46194</v>
      </c>
      <c r="H1810">
        <f ca="1">NETWORKDAYS((TODAY()+3),VLOOKUP(K1810,[1]EDLZDPY!$C$1:$F$65512,4,FALSE))</f>
        <v>65</v>
      </c>
      <c r="I1810" t="s">
        <v>247</v>
      </c>
      <c r="J1810" t="s">
        <v>1738</v>
      </c>
      <c r="K1810">
        <v>4038889081663</v>
      </c>
    </row>
    <row r="1811" spans="1:11" x14ac:dyDescent="0.25">
      <c r="A1811" t="s">
        <v>18</v>
      </c>
      <c r="B1811">
        <v>887</v>
      </c>
      <c r="C1811" t="s">
        <v>22</v>
      </c>
      <c r="D1811" t="s">
        <v>113</v>
      </c>
      <c r="E1811">
        <v>1</v>
      </c>
      <c r="F1811" s="2">
        <f t="shared" ca="1" si="56"/>
        <v>46174</v>
      </c>
      <c r="G1811" s="2">
        <f t="shared" ca="1" si="57"/>
        <v>46194</v>
      </c>
      <c r="H1811">
        <f ca="1">NETWORKDAYS((TODAY()+3),VLOOKUP(K1811,[1]EDLZDPY!$C$1:$F$65512,4,FALSE))</f>
        <v>50</v>
      </c>
      <c r="I1811" t="s">
        <v>329</v>
      </c>
      <c r="J1811" t="s">
        <v>1739</v>
      </c>
      <c r="K1811">
        <v>4038889084701</v>
      </c>
    </row>
    <row r="1812" spans="1:11" x14ac:dyDescent="0.25">
      <c r="A1812" t="s">
        <v>18</v>
      </c>
      <c r="B1812">
        <v>887</v>
      </c>
      <c r="C1812" t="s">
        <v>22</v>
      </c>
      <c r="D1812" t="s">
        <v>118</v>
      </c>
      <c r="E1812">
        <v>1</v>
      </c>
      <c r="F1812" s="2">
        <f t="shared" ca="1" si="56"/>
        <v>46174</v>
      </c>
      <c r="G1812" s="2">
        <f t="shared" ca="1" si="57"/>
        <v>46194</v>
      </c>
      <c r="H1812">
        <f ca="1">NETWORKDAYS((TODAY()+3),VLOOKUP(K1812,[1]EDLZDPY!$C$1:$F$65512,4,FALSE))</f>
        <v>45</v>
      </c>
      <c r="I1812" t="s">
        <v>330</v>
      </c>
      <c r="J1812" t="s">
        <v>1740</v>
      </c>
      <c r="K1812">
        <v>4250006111347</v>
      </c>
    </row>
    <row r="1813" spans="1:11" x14ac:dyDescent="0.25">
      <c r="A1813" t="s">
        <v>18</v>
      </c>
      <c r="B1813">
        <v>887</v>
      </c>
      <c r="C1813" t="s">
        <v>22</v>
      </c>
      <c r="D1813" t="s">
        <v>118</v>
      </c>
      <c r="E1813">
        <v>2</v>
      </c>
      <c r="F1813" s="2">
        <f t="shared" ca="1" si="56"/>
        <v>46174</v>
      </c>
      <c r="G1813" s="2">
        <f t="shared" ca="1" si="57"/>
        <v>46194</v>
      </c>
      <c r="H1813">
        <f ca="1">NETWORKDAYS((TODAY()+3),VLOOKUP(K1813,[1]EDLZDPY!$C$1:$F$65512,4,FALSE))</f>
        <v>60</v>
      </c>
      <c r="I1813" t="s">
        <v>300</v>
      </c>
      <c r="J1813" t="s">
        <v>1741</v>
      </c>
      <c r="K1813">
        <v>4250006112542</v>
      </c>
    </row>
    <row r="1814" spans="1:11" x14ac:dyDescent="0.25">
      <c r="A1814" t="s">
        <v>18</v>
      </c>
      <c r="B1814">
        <v>887</v>
      </c>
      <c r="C1814" t="s">
        <v>22</v>
      </c>
      <c r="D1814" t="s">
        <v>119</v>
      </c>
      <c r="E1814">
        <v>1</v>
      </c>
      <c r="F1814" s="2">
        <f t="shared" ca="1" si="56"/>
        <v>46174</v>
      </c>
      <c r="G1814" s="2">
        <f t="shared" ca="1" si="57"/>
        <v>46194</v>
      </c>
      <c r="H1814">
        <f ca="1">NETWORKDAYS((TODAY()+3),VLOOKUP(K1814,[1]EDLZDPY!$C$1:$F$65512,4,FALSE))</f>
        <v>45</v>
      </c>
      <c r="I1814" t="s">
        <v>217</v>
      </c>
      <c r="J1814" t="s">
        <v>1742</v>
      </c>
      <c r="K1814">
        <v>4250006111941</v>
      </c>
    </row>
    <row r="1815" spans="1:11" x14ac:dyDescent="0.25">
      <c r="A1815" t="s">
        <v>18</v>
      </c>
      <c r="B1815">
        <v>887</v>
      </c>
      <c r="C1815" t="s">
        <v>22</v>
      </c>
      <c r="D1815" t="s">
        <v>119</v>
      </c>
      <c r="E1815">
        <v>2</v>
      </c>
      <c r="F1815" s="2">
        <f t="shared" ca="1" si="56"/>
        <v>46174</v>
      </c>
      <c r="G1815" s="2">
        <f t="shared" ca="1" si="57"/>
        <v>46194</v>
      </c>
      <c r="H1815">
        <f ca="1">NETWORKDAYS((TODAY()+3),VLOOKUP(K1815,[1]EDLZDPY!$C$1:$F$65512,4,FALSE))</f>
        <v>45</v>
      </c>
      <c r="I1815" t="s">
        <v>217</v>
      </c>
      <c r="J1815" t="s">
        <v>1743</v>
      </c>
      <c r="K1815">
        <v>4250006111934</v>
      </c>
    </row>
    <row r="1816" spans="1:11" x14ac:dyDescent="0.25">
      <c r="A1816" t="s">
        <v>18</v>
      </c>
      <c r="B1816">
        <v>887</v>
      </c>
      <c r="C1816" t="s">
        <v>22</v>
      </c>
      <c r="D1816" t="s">
        <v>119</v>
      </c>
      <c r="E1816">
        <v>3</v>
      </c>
      <c r="F1816" s="2">
        <f t="shared" ca="1" si="56"/>
        <v>46174</v>
      </c>
      <c r="G1816" s="2">
        <f t="shared" ca="1" si="57"/>
        <v>46194</v>
      </c>
      <c r="H1816">
        <f ca="1">NETWORKDAYS((TODAY()+3),VLOOKUP(K1816,[1]EDLZDPY!$C$1:$F$65512,4,FALSE))</f>
        <v>45</v>
      </c>
      <c r="I1816" t="s">
        <v>217</v>
      </c>
      <c r="J1816" t="s">
        <v>1744</v>
      </c>
      <c r="K1816">
        <v>4250006111668</v>
      </c>
    </row>
    <row r="1817" spans="1:11" x14ac:dyDescent="0.25">
      <c r="A1817" t="s">
        <v>18</v>
      </c>
      <c r="B1817">
        <v>887</v>
      </c>
      <c r="C1817" t="s">
        <v>22</v>
      </c>
      <c r="D1817" t="s">
        <v>119</v>
      </c>
      <c r="E1817">
        <v>4</v>
      </c>
      <c r="F1817" s="2">
        <f t="shared" ca="1" si="56"/>
        <v>46174</v>
      </c>
      <c r="G1817" s="2">
        <f t="shared" ca="1" si="57"/>
        <v>46194</v>
      </c>
      <c r="H1817">
        <f ca="1">NETWORKDAYS((TODAY()+3),VLOOKUP(K1817,[1]EDLZDPY!$C$1:$F$65512,4,FALSE))</f>
        <v>45</v>
      </c>
      <c r="I1817" t="s">
        <v>217</v>
      </c>
      <c r="J1817" t="s">
        <v>1745</v>
      </c>
      <c r="K1817">
        <v>4250006111927</v>
      </c>
    </row>
    <row r="1818" spans="1:11" x14ac:dyDescent="0.25">
      <c r="A1818" t="s">
        <v>18</v>
      </c>
      <c r="B1818">
        <v>887</v>
      </c>
      <c r="C1818" t="s">
        <v>22</v>
      </c>
      <c r="D1818" t="s">
        <v>119</v>
      </c>
      <c r="E1818">
        <v>5</v>
      </c>
      <c r="F1818" s="2">
        <f t="shared" ca="1" si="56"/>
        <v>46174</v>
      </c>
      <c r="G1818" s="2">
        <f t="shared" ca="1" si="57"/>
        <v>46194</v>
      </c>
      <c r="H1818">
        <f ca="1">NETWORKDAYS((TODAY()+3),VLOOKUP(K1818,[1]EDLZDPY!$C$1:$F$65512,4,FALSE))</f>
        <v>40</v>
      </c>
      <c r="I1818" t="s">
        <v>217</v>
      </c>
      <c r="J1818" t="s">
        <v>1746</v>
      </c>
      <c r="K1818">
        <v>4250006111620</v>
      </c>
    </row>
    <row r="1819" spans="1:11" x14ac:dyDescent="0.25">
      <c r="A1819" t="s">
        <v>18</v>
      </c>
      <c r="B1819">
        <v>887</v>
      </c>
      <c r="C1819" t="s">
        <v>22</v>
      </c>
      <c r="D1819" t="s">
        <v>119</v>
      </c>
      <c r="E1819">
        <v>7</v>
      </c>
      <c r="F1819" s="2">
        <f t="shared" ca="1" si="56"/>
        <v>46174</v>
      </c>
      <c r="G1819" s="2">
        <f t="shared" ca="1" si="57"/>
        <v>46194</v>
      </c>
      <c r="H1819">
        <f ca="1">NETWORKDAYS((TODAY()+3),VLOOKUP(K1819,[1]EDLZDPY!$C$1:$F$65512,4,FALSE))</f>
        <v>30</v>
      </c>
      <c r="I1819" t="s">
        <v>217</v>
      </c>
      <c r="J1819" t="s">
        <v>1747</v>
      </c>
      <c r="K1819">
        <v>4250006113495</v>
      </c>
    </row>
    <row r="1820" spans="1:11" x14ac:dyDescent="0.25">
      <c r="A1820" t="s">
        <v>18</v>
      </c>
      <c r="B1820">
        <v>887</v>
      </c>
      <c r="C1820" t="s">
        <v>22</v>
      </c>
      <c r="D1820" t="s">
        <v>149</v>
      </c>
      <c r="E1820">
        <v>1</v>
      </c>
      <c r="F1820" s="2">
        <f t="shared" ca="1" si="56"/>
        <v>46174</v>
      </c>
      <c r="G1820" s="2">
        <f t="shared" ca="1" si="57"/>
        <v>46194</v>
      </c>
      <c r="H1820">
        <f ca="1">NETWORKDAYS((TODAY()+3),VLOOKUP(K1820,[1]EDLZDPY!$C$1:$F$65512,4,FALSE))</f>
        <v>45</v>
      </c>
      <c r="I1820" t="s">
        <v>268</v>
      </c>
      <c r="J1820" t="s">
        <v>1748</v>
      </c>
      <c r="K1820">
        <v>4250006109658</v>
      </c>
    </row>
    <row r="1821" spans="1:11" x14ac:dyDescent="0.25">
      <c r="A1821" t="s">
        <v>18</v>
      </c>
      <c r="B1821">
        <v>887</v>
      </c>
      <c r="C1821" t="s">
        <v>22</v>
      </c>
      <c r="D1821" t="s">
        <v>120</v>
      </c>
      <c r="E1821">
        <v>1</v>
      </c>
      <c r="F1821" s="2">
        <f t="shared" ca="1" si="56"/>
        <v>46174</v>
      </c>
      <c r="G1821" s="2">
        <f t="shared" ca="1" si="57"/>
        <v>46194</v>
      </c>
      <c r="H1821">
        <f ca="1">NETWORKDAYS((TODAY()+3),VLOOKUP(K1821,[1]EDLZDPY!$C$1:$F$65512,4,FALSE))</f>
        <v>45</v>
      </c>
      <c r="I1821" t="s">
        <v>382</v>
      </c>
      <c r="J1821" t="s">
        <v>1749</v>
      </c>
      <c r="K1821">
        <v>4038889073941</v>
      </c>
    </row>
    <row r="1822" spans="1:11" x14ac:dyDescent="0.25">
      <c r="A1822" t="s">
        <v>18</v>
      </c>
      <c r="B1822">
        <v>887</v>
      </c>
      <c r="C1822" t="s">
        <v>22</v>
      </c>
      <c r="D1822" t="s">
        <v>120</v>
      </c>
      <c r="E1822">
        <v>2</v>
      </c>
      <c r="F1822" s="2">
        <f t="shared" ca="1" si="56"/>
        <v>46174</v>
      </c>
      <c r="G1822" s="2">
        <f t="shared" ca="1" si="57"/>
        <v>46194</v>
      </c>
      <c r="H1822">
        <f ca="1">NETWORKDAYS((TODAY()+3),VLOOKUP(K1822,[1]EDLZDPY!$C$1:$F$65512,4,FALSE))</f>
        <v>45</v>
      </c>
      <c r="I1822" t="s">
        <v>382</v>
      </c>
      <c r="J1822" t="s">
        <v>1750</v>
      </c>
      <c r="K1822">
        <v>4038889073958</v>
      </c>
    </row>
    <row r="1823" spans="1:11" x14ac:dyDescent="0.25">
      <c r="A1823" t="s">
        <v>18</v>
      </c>
      <c r="B1823">
        <v>887</v>
      </c>
      <c r="C1823" t="s">
        <v>22</v>
      </c>
      <c r="D1823" t="s">
        <v>120</v>
      </c>
      <c r="E1823">
        <v>3</v>
      </c>
      <c r="F1823" s="2">
        <f t="shared" ca="1" si="56"/>
        <v>46174</v>
      </c>
      <c r="G1823" s="2">
        <f t="shared" ca="1" si="57"/>
        <v>46194</v>
      </c>
      <c r="H1823">
        <f ca="1">NETWORKDAYS((TODAY()+3),VLOOKUP(K1823,[1]EDLZDPY!$C$1:$F$65512,4,FALSE))</f>
        <v>45</v>
      </c>
      <c r="I1823" t="s">
        <v>382</v>
      </c>
      <c r="J1823" t="s">
        <v>1751</v>
      </c>
      <c r="K1823">
        <v>4038889073965</v>
      </c>
    </row>
    <row r="1824" spans="1:11" x14ac:dyDescent="0.25">
      <c r="A1824" t="s">
        <v>18</v>
      </c>
      <c r="B1824">
        <v>887</v>
      </c>
      <c r="C1824" t="s">
        <v>22</v>
      </c>
      <c r="D1824" t="s">
        <v>120</v>
      </c>
      <c r="E1824">
        <v>4</v>
      </c>
      <c r="F1824" s="2">
        <f t="shared" ca="1" si="56"/>
        <v>46174</v>
      </c>
      <c r="G1824" s="2">
        <f t="shared" ca="1" si="57"/>
        <v>46194</v>
      </c>
      <c r="H1824">
        <f ca="1">NETWORKDAYS((TODAY()+3),VLOOKUP(K1824,[1]EDLZDPY!$C$1:$F$65512,4,FALSE))</f>
        <v>45</v>
      </c>
      <c r="I1824" t="s">
        <v>382</v>
      </c>
      <c r="J1824" t="s">
        <v>1752</v>
      </c>
      <c r="K1824">
        <v>4038889073972</v>
      </c>
    </row>
    <row r="1825" spans="1:11" x14ac:dyDescent="0.25">
      <c r="A1825" t="s">
        <v>18</v>
      </c>
      <c r="B1825">
        <v>887</v>
      </c>
      <c r="C1825" t="s">
        <v>22</v>
      </c>
      <c r="D1825" t="s">
        <v>120</v>
      </c>
      <c r="E1825">
        <v>5</v>
      </c>
      <c r="F1825" s="2">
        <f t="shared" ca="1" si="56"/>
        <v>46174</v>
      </c>
      <c r="G1825" s="2">
        <f t="shared" ca="1" si="57"/>
        <v>46194</v>
      </c>
      <c r="H1825">
        <f ca="1">NETWORKDAYS((TODAY()+3),VLOOKUP(K1825,[1]EDLZDPY!$C$1:$F$65512,4,FALSE))</f>
        <v>45</v>
      </c>
      <c r="I1825" t="s">
        <v>382</v>
      </c>
      <c r="J1825" t="s">
        <v>1753</v>
      </c>
      <c r="K1825">
        <v>4038889073989</v>
      </c>
    </row>
    <row r="1826" spans="1:11" x14ac:dyDescent="0.25">
      <c r="A1826" t="s">
        <v>18</v>
      </c>
      <c r="B1826">
        <v>887</v>
      </c>
      <c r="C1826" t="s">
        <v>22</v>
      </c>
      <c r="D1826" t="s">
        <v>172</v>
      </c>
      <c r="E1826">
        <v>1</v>
      </c>
      <c r="F1826" s="2">
        <f t="shared" ca="1" si="56"/>
        <v>46174</v>
      </c>
      <c r="G1826" s="2">
        <f t="shared" ca="1" si="57"/>
        <v>46194</v>
      </c>
      <c r="H1826">
        <f ca="1">NETWORKDAYS((TODAY()+3),VLOOKUP(K1826,[1]EDLZDPY!$C$1:$F$65512,4,FALSE))</f>
        <v>55</v>
      </c>
      <c r="I1826" t="s">
        <v>383</v>
      </c>
      <c r="J1826" t="s">
        <v>1266</v>
      </c>
      <c r="K1826">
        <v>4038889074788</v>
      </c>
    </row>
    <row r="1827" spans="1:11" x14ac:dyDescent="0.25">
      <c r="A1827" t="s">
        <v>18</v>
      </c>
      <c r="B1827">
        <v>887</v>
      </c>
      <c r="C1827" t="s">
        <v>22</v>
      </c>
      <c r="D1827" t="s">
        <v>130</v>
      </c>
      <c r="E1827">
        <v>1</v>
      </c>
      <c r="F1827" s="2">
        <f t="shared" ca="1" si="56"/>
        <v>46174</v>
      </c>
      <c r="G1827" s="2">
        <f t="shared" ca="1" si="57"/>
        <v>46194</v>
      </c>
      <c r="H1827">
        <f ca="1">NETWORKDAYS((TODAY()+3),VLOOKUP(K1827,[1]EDLZDPY!$C$1:$F$65512,4,FALSE))</f>
        <v>50</v>
      </c>
      <c r="I1827" t="s">
        <v>310</v>
      </c>
      <c r="J1827" t="s">
        <v>1267</v>
      </c>
      <c r="K1827">
        <v>4038889085845</v>
      </c>
    </row>
    <row r="1828" spans="1:11" x14ac:dyDescent="0.25">
      <c r="A1828" t="s">
        <v>18</v>
      </c>
      <c r="B1828">
        <v>887</v>
      </c>
      <c r="C1828" t="s">
        <v>22</v>
      </c>
      <c r="D1828" t="s">
        <v>130</v>
      </c>
      <c r="E1828">
        <v>2</v>
      </c>
      <c r="F1828" s="2">
        <f t="shared" ca="1" si="56"/>
        <v>46174</v>
      </c>
      <c r="G1828" s="2">
        <f t="shared" ca="1" si="57"/>
        <v>46194</v>
      </c>
      <c r="H1828">
        <f ca="1">NETWORKDAYS((TODAY()+3),VLOOKUP(K1828,[1]EDLZDPY!$C$1:$F$65512,4,FALSE))</f>
        <v>50</v>
      </c>
      <c r="I1828" t="s">
        <v>310</v>
      </c>
      <c r="J1828" t="s">
        <v>1754</v>
      </c>
      <c r="K1828">
        <v>4038889085852</v>
      </c>
    </row>
    <row r="1829" spans="1:11" x14ac:dyDescent="0.25">
      <c r="A1829" t="s">
        <v>18</v>
      </c>
      <c r="B1829">
        <v>887</v>
      </c>
      <c r="C1829" t="s">
        <v>22</v>
      </c>
      <c r="D1829" t="s">
        <v>130</v>
      </c>
      <c r="E1829">
        <v>3</v>
      </c>
      <c r="F1829" s="2">
        <f t="shared" ca="1" si="56"/>
        <v>46174</v>
      </c>
      <c r="G1829" s="2">
        <f t="shared" ca="1" si="57"/>
        <v>46194</v>
      </c>
      <c r="H1829">
        <f ca="1">NETWORKDAYS((TODAY()+3),VLOOKUP(K1829,[1]EDLZDPY!$C$1:$F$65512,4,FALSE))</f>
        <v>50</v>
      </c>
      <c r="I1829" t="s">
        <v>310</v>
      </c>
      <c r="J1829" t="s">
        <v>1269</v>
      </c>
      <c r="K1829">
        <v>4038889085869</v>
      </c>
    </row>
    <row r="1830" spans="1:11" x14ac:dyDescent="0.25">
      <c r="A1830" t="s">
        <v>18</v>
      </c>
      <c r="B1830">
        <v>887</v>
      </c>
      <c r="C1830" t="s">
        <v>22</v>
      </c>
      <c r="D1830" t="s">
        <v>131</v>
      </c>
      <c r="E1830">
        <v>1</v>
      </c>
      <c r="F1830" s="2">
        <f t="shared" ca="1" si="56"/>
        <v>46174</v>
      </c>
      <c r="G1830" s="2">
        <f t="shared" ca="1" si="57"/>
        <v>46194</v>
      </c>
      <c r="H1830">
        <f ca="1">NETWORKDAYS((TODAY()+3),VLOOKUP(K1830,[1]EDLZDPY!$C$1:$F$65512,4,FALSE))</f>
        <v>50</v>
      </c>
      <c r="I1830" t="s">
        <v>311</v>
      </c>
      <c r="J1830" t="s">
        <v>1755</v>
      </c>
      <c r="K1830">
        <v>4038889085814</v>
      </c>
    </row>
    <row r="1831" spans="1:11" x14ac:dyDescent="0.25">
      <c r="A1831" t="s">
        <v>18</v>
      </c>
      <c r="B1831">
        <v>887</v>
      </c>
      <c r="C1831" t="s">
        <v>22</v>
      </c>
      <c r="D1831" t="s">
        <v>131</v>
      </c>
      <c r="E1831">
        <v>2</v>
      </c>
      <c r="F1831" s="2">
        <f t="shared" ca="1" si="56"/>
        <v>46174</v>
      </c>
      <c r="G1831" s="2">
        <f t="shared" ca="1" si="57"/>
        <v>46194</v>
      </c>
      <c r="H1831">
        <f ca="1">NETWORKDAYS((TODAY()+3),VLOOKUP(K1831,[1]EDLZDPY!$C$1:$F$65512,4,FALSE))</f>
        <v>50</v>
      </c>
      <c r="I1831" t="s">
        <v>311</v>
      </c>
      <c r="J1831" t="s">
        <v>1756</v>
      </c>
      <c r="K1831">
        <v>4038889085821</v>
      </c>
    </row>
    <row r="1832" spans="1:11" x14ac:dyDescent="0.25">
      <c r="A1832" t="s">
        <v>18</v>
      </c>
      <c r="B1832">
        <v>887</v>
      </c>
      <c r="C1832" t="s">
        <v>22</v>
      </c>
      <c r="D1832" t="s">
        <v>175</v>
      </c>
      <c r="E1832">
        <v>1</v>
      </c>
      <c r="F1832" s="2">
        <f t="shared" ca="1" si="56"/>
        <v>46174</v>
      </c>
      <c r="G1832" s="2">
        <f t="shared" ca="1" si="57"/>
        <v>46194</v>
      </c>
      <c r="H1832">
        <f ca="1">NETWORKDAYS((TODAY()+3),VLOOKUP(K1832,[1]EDLZDPY!$C$1:$F$65512,4,FALSE))</f>
        <v>50</v>
      </c>
      <c r="I1832" t="s">
        <v>403</v>
      </c>
      <c r="J1832" t="s">
        <v>1757</v>
      </c>
      <c r="K1832">
        <v>4038889086699</v>
      </c>
    </row>
    <row r="1833" spans="1:11" x14ac:dyDescent="0.25">
      <c r="A1833" t="s">
        <v>18</v>
      </c>
      <c r="B1833">
        <v>887</v>
      </c>
      <c r="C1833" t="s">
        <v>22</v>
      </c>
      <c r="D1833" t="s">
        <v>185</v>
      </c>
      <c r="E1833">
        <v>1</v>
      </c>
      <c r="F1833" s="2">
        <f t="shared" ca="1" si="56"/>
        <v>46174</v>
      </c>
      <c r="G1833" s="2">
        <f t="shared" ca="1" si="57"/>
        <v>46194</v>
      </c>
      <c r="H1833">
        <f ca="1">NETWORKDAYS((TODAY()+3),VLOOKUP(K1833,[1]EDLZDPY!$C$1:$F$65512,4,FALSE))</f>
        <v>30</v>
      </c>
      <c r="I1833" t="s">
        <v>198</v>
      </c>
      <c r="J1833" t="s">
        <v>1758</v>
      </c>
      <c r="K1833">
        <v>4250006115819</v>
      </c>
    </row>
    <row r="1834" spans="1:11" x14ac:dyDescent="0.25">
      <c r="A1834" t="s">
        <v>19</v>
      </c>
      <c r="B1834">
        <v>887</v>
      </c>
      <c r="C1834" t="s">
        <v>22</v>
      </c>
      <c r="D1834" t="s">
        <v>25</v>
      </c>
      <c r="E1834">
        <v>1</v>
      </c>
      <c r="F1834" s="2">
        <f t="shared" ca="1" si="56"/>
        <v>46174</v>
      </c>
      <c r="G1834" s="2">
        <f t="shared" ca="1" si="57"/>
        <v>46194</v>
      </c>
      <c r="H1834">
        <f ca="1">NETWORKDAYS((TODAY()+3),VLOOKUP(K1834,[1]EDLZDPY!$C$1:$F$65512,4,FALSE))</f>
        <v>50</v>
      </c>
      <c r="I1834" t="s">
        <v>193</v>
      </c>
      <c r="J1834" t="s">
        <v>1759</v>
      </c>
      <c r="K1834">
        <v>4038889080154</v>
      </c>
    </row>
    <row r="1835" spans="1:11" x14ac:dyDescent="0.25">
      <c r="A1835" t="s">
        <v>19</v>
      </c>
      <c r="B1835">
        <v>887</v>
      </c>
      <c r="C1835" t="s">
        <v>22</v>
      </c>
      <c r="D1835" t="s">
        <v>25</v>
      </c>
      <c r="E1835">
        <v>2</v>
      </c>
      <c r="F1835" s="2">
        <f t="shared" ca="1" si="56"/>
        <v>46174</v>
      </c>
      <c r="G1835" s="2">
        <f t="shared" ca="1" si="57"/>
        <v>46194</v>
      </c>
      <c r="H1835">
        <f ca="1">NETWORKDAYS((TODAY()+3),VLOOKUP(K1835,[1]EDLZDPY!$C$1:$F$65512,4,FALSE))</f>
        <v>60</v>
      </c>
      <c r="I1835" t="s">
        <v>193</v>
      </c>
      <c r="J1835" t="s">
        <v>1760</v>
      </c>
      <c r="K1835">
        <v>4038889080161</v>
      </c>
    </row>
    <row r="1836" spans="1:11" x14ac:dyDescent="0.25">
      <c r="A1836" t="s">
        <v>19</v>
      </c>
      <c r="B1836">
        <v>887</v>
      </c>
      <c r="C1836" t="s">
        <v>22</v>
      </c>
      <c r="D1836" t="s">
        <v>25</v>
      </c>
      <c r="E1836">
        <v>3</v>
      </c>
      <c r="F1836" s="2">
        <f t="shared" ca="1" si="56"/>
        <v>46174</v>
      </c>
      <c r="G1836" s="2">
        <f t="shared" ca="1" si="57"/>
        <v>46194</v>
      </c>
      <c r="H1836">
        <f ca="1">NETWORKDAYS((TODAY()+3),VLOOKUP(K1836,[1]EDLZDPY!$C$1:$F$65512,4,FALSE))</f>
        <v>60</v>
      </c>
      <c r="I1836" t="s">
        <v>193</v>
      </c>
      <c r="J1836" t="s">
        <v>1761</v>
      </c>
      <c r="K1836">
        <v>4038889080147</v>
      </c>
    </row>
    <row r="1837" spans="1:11" x14ac:dyDescent="0.25">
      <c r="A1837" t="s">
        <v>19</v>
      </c>
      <c r="B1837">
        <v>887</v>
      </c>
      <c r="C1837" t="s">
        <v>22</v>
      </c>
      <c r="D1837" t="s">
        <v>151</v>
      </c>
      <c r="E1837">
        <v>1</v>
      </c>
      <c r="F1837" s="2">
        <f t="shared" ca="1" si="56"/>
        <v>46174</v>
      </c>
      <c r="G1837" s="2">
        <f t="shared" ca="1" si="57"/>
        <v>46194</v>
      </c>
      <c r="H1837">
        <f ca="1">NETWORKDAYS((TODAY()+3),VLOOKUP(K1837,[1]EDLZDPY!$C$1:$F$65512,4,FALSE))</f>
        <v>50</v>
      </c>
      <c r="I1837" t="s">
        <v>351</v>
      </c>
      <c r="J1837" t="s">
        <v>1762</v>
      </c>
      <c r="K1837">
        <v>4038889079813</v>
      </c>
    </row>
    <row r="1838" spans="1:11" x14ac:dyDescent="0.25">
      <c r="A1838" t="s">
        <v>19</v>
      </c>
      <c r="B1838">
        <v>887</v>
      </c>
      <c r="C1838" t="s">
        <v>22</v>
      </c>
      <c r="D1838" t="s">
        <v>151</v>
      </c>
      <c r="E1838">
        <v>2</v>
      </c>
      <c r="F1838" s="2">
        <f t="shared" ca="1" si="56"/>
        <v>46174</v>
      </c>
      <c r="G1838" s="2">
        <f t="shared" ca="1" si="57"/>
        <v>46194</v>
      </c>
      <c r="H1838">
        <f ca="1">NETWORKDAYS((TODAY()+3),VLOOKUP(K1838,[1]EDLZDPY!$C$1:$F$65512,4,FALSE))</f>
        <v>50</v>
      </c>
      <c r="I1838" t="s">
        <v>351</v>
      </c>
      <c r="J1838" t="s">
        <v>1763</v>
      </c>
      <c r="K1838">
        <v>4038889079820</v>
      </c>
    </row>
    <row r="1839" spans="1:11" x14ac:dyDescent="0.25">
      <c r="A1839" t="s">
        <v>19</v>
      </c>
      <c r="B1839">
        <v>887</v>
      </c>
      <c r="C1839" t="s">
        <v>22</v>
      </c>
      <c r="D1839" t="s">
        <v>151</v>
      </c>
      <c r="E1839">
        <v>3</v>
      </c>
      <c r="F1839" s="2">
        <f t="shared" ca="1" si="56"/>
        <v>46174</v>
      </c>
      <c r="G1839" s="2">
        <f t="shared" ca="1" si="57"/>
        <v>46194</v>
      </c>
      <c r="H1839">
        <f ca="1">NETWORKDAYS((TODAY()+3),VLOOKUP(K1839,[1]EDLZDPY!$C$1:$F$65512,4,FALSE))</f>
        <v>50</v>
      </c>
      <c r="I1839" t="s">
        <v>351</v>
      </c>
      <c r="J1839" t="s">
        <v>1764</v>
      </c>
      <c r="K1839">
        <v>4038889079837</v>
      </c>
    </row>
    <row r="1840" spans="1:11" x14ac:dyDescent="0.25">
      <c r="A1840" t="s">
        <v>19</v>
      </c>
      <c r="B1840">
        <v>887</v>
      </c>
      <c r="C1840" t="s">
        <v>22</v>
      </c>
      <c r="D1840" t="s">
        <v>146</v>
      </c>
      <c r="E1840">
        <v>1</v>
      </c>
      <c r="F1840" s="2">
        <f t="shared" ca="1" si="56"/>
        <v>46174</v>
      </c>
      <c r="G1840" s="2">
        <f t="shared" ca="1" si="57"/>
        <v>46194</v>
      </c>
      <c r="H1840">
        <f ca="1">NETWORKDAYS((TODAY()+3),VLOOKUP(K1840,[1]EDLZDPY!$C$1:$F$65512,4,FALSE))</f>
        <v>30</v>
      </c>
      <c r="I1840" t="s">
        <v>418</v>
      </c>
      <c r="J1840" t="s">
        <v>1765</v>
      </c>
      <c r="K1840">
        <v>4250006108262</v>
      </c>
    </row>
    <row r="1841" spans="1:11" x14ac:dyDescent="0.25">
      <c r="A1841" t="s">
        <v>19</v>
      </c>
      <c r="B1841">
        <v>887</v>
      </c>
      <c r="C1841" t="s">
        <v>22</v>
      </c>
      <c r="D1841" t="s">
        <v>35</v>
      </c>
      <c r="E1841">
        <v>1</v>
      </c>
      <c r="F1841" s="2">
        <f t="shared" ca="1" si="56"/>
        <v>46174</v>
      </c>
      <c r="G1841" s="2">
        <f t="shared" ca="1" si="57"/>
        <v>46194</v>
      </c>
      <c r="H1841">
        <f ca="1">NETWORKDAYS((TODAY()+3),VLOOKUP(K1841,[1]EDLZDPY!$C$1:$F$65512,4,FALSE))</f>
        <v>30</v>
      </c>
      <c r="I1841" t="s">
        <v>203</v>
      </c>
      <c r="J1841" t="s">
        <v>1766</v>
      </c>
      <c r="K1841">
        <v>4250006112283</v>
      </c>
    </row>
    <row r="1842" spans="1:11" x14ac:dyDescent="0.25">
      <c r="A1842" t="s">
        <v>19</v>
      </c>
      <c r="B1842">
        <v>887</v>
      </c>
      <c r="C1842" t="s">
        <v>22</v>
      </c>
      <c r="D1842" t="s">
        <v>35</v>
      </c>
      <c r="E1842">
        <v>2</v>
      </c>
      <c r="F1842" s="2">
        <f t="shared" ref="F1842:F1905" ca="1" si="58">TODAY()+4</f>
        <v>46174</v>
      </c>
      <c r="G1842" s="2">
        <f t="shared" ref="G1842:G1905" ca="1" si="59">TODAY()+24</f>
        <v>46194</v>
      </c>
      <c r="H1842">
        <f ca="1">NETWORKDAYS((TODAY()+3),VLOOKUP(K1842,[1]EDLZDPY!$C$1:$F$65512,4,FALSE))</f>
        <v>45</v>
      </c>
      <c r="I1842" t="s">
        <v>203</v>
      </c>
      <c r="J1842" t="s">
        <v>1767</v>
      </c>
      <c r="K1842">
        <v>4250006111781</v>
      </c>
    </row>
    <row r="1843" spans="1:11" x14ac:dyDescent="0.25">
      <c r="A1843" t="s">
        <v>19</v>
      </c>
      <c r="B1843">
        <v>887</v>
      </c>
      <c r="C1843" t="s">
        <v>22</v>
      </c>
      <c r="D1843" t="s">
        <v>35</v>
      </c>
      <c r="E1843">
        <v>3</v>
      </c>
      <c r="F1843" s="2">
        <f t="shared" ca="1" si="58"/>
        <v>46174</v>
      </c>
      <c r="G1843" s="2">
        <f t="shared" ca="1" si="59"/>
        <v>46194</v>
      </c>
      <c r="H1843">
        <f ca="1">NETWORKDAYS((TODAY()+3),VLOOKUP(K1843,[1]EDLZDPY!$C$1:$F$65512,4,FALSE))</f>
        <v>30</v>
      </c>
      <c r="I1843" t="s">
        <v>203</v>
      </c>
      <c r="J1843" t="s">
        <v>1768</v>
      </c>
      <c r="K1843">
        <v>4250006111774</v>
      </c>
    </row>
    <row r="1844" spans="1:11" x14ac:dyDescent="0.25">
      <c r="A1844" t="s">
        <v>19</v>
      </c>
      <c r="B1844">
        <v>887</v>
      </c>
      <c r="C1844" t="s">
        <v>22</v>
      </c>
      <c r="D1844" t="s">
        <v>35</v>
      </c>
      <c r="E1844">
        <v>4</v>
      </c>
      <c r="F1844" s="2">
        <f t="shared" ca="1" si="58"/>
        <v>46174</v>
      </c>
      <c r="G1844" s="2">
        <f t="shared" ca="1" si="59"/>
        <v>46194</v>
      </c>
      <c r="H1844">
        <f ca="1">NETWORKDAYS((TODAY()+3),VLOOKUP(K1844,[1]EDLZDPY!$C$1:$F$65512,4,FALSE))</f>
        <v>45</v>
      </c>
      <c r="I1844" t="s">
        <v>203</v>
      </c>
      <c r="J1844" t="s">
        <v>1769</v>
      </c>
      <c r="K1844">
        <v>4250006111743</v>
      </c>
    </row>
    <row r="1845" spans="1:11" x14ac:dyDescent="0.25">
      <c r="A1845" t="s">
        <v>19</v>
      </c>
      <c r="B1845">
        <v>887</v>
      </c>
      <c r="C1845" t="s">
        <v>22</v>
      </c>
      <c r="D1845" t="s">
        <v>35</v>
      </c>
      <c r="E1845">
        <v>5</v>
      </c>
      <c r="F1845" s="2">
        <f t="shared" ca="1" si="58"/>
        <v>46174</v>
      </c>
      <c r="G1845" s="2">
        <f t="shared" ca="1" si="59"/>
        <v>46194</v>
      </c>
      <c r="H1845">
        <f ca="1">NETWORKDAYS((TODAY()+3),VLOOKUP(K1845,[1]EDLZDPY!$C$1:$F$65512,4,FALSE))</f>
        <v>30</v>
      </c>
      <c r="I1845" t="s">
        <v>203</v>
      </c>
      <c r="J1845" t="s">
        <v>1770</v>
      </c>
      <c r="K1845">
        <v>4250006111767</v>
      </c>
    </row>
    <row r="1846" spans="1:11" x14ac:dyDescent="0.25">
      <c r="A1846" t="s">
        <v>19</v>
      </c>
      <c r="B1846">
        <v>887</v>
      </c>
      <c r="C1846" t="s">
        <v>22</v>
      </c>
      <c r="D1846" t="s">
        <v>35</v>
      </c>
      <c r="E1846">
        <v>6</v>
      </c>
      <c r="F1846" s="2">
        <f t="shared" ca="1" si="58"/>
        <v>46174</v>
      </c>
      <c r="G1846" s="2">
        <f t="shared" ca="1" si="59"/>
        <v>46194</v>
      </c>
      <c r="H1846">
        <f ca="1">NETWORKDAYS((TODAY()+3),VLOOKUP(K1846,[1]EDLZDPY!$C$1:$F$65512,4,FALSE))</f>
        <v>45</v>
      </c>
      <c r="I1846" t="s">
        <v>203</v>
      </c>
      <c r="J1846" t="s">
        <v>1771</v>
      </c>
      <c r="K1846">
        <v>4250006111750</v>
      </c>
    </row>
    <row r="1847" spans="1:11" x14ac:dyDescent="0.25">
      <c r="A1847" t="s">
        <v>19</v>
      </c>
      <c r="B1847">
        <v>887</v>
      </c>
      <c r="C1847" t="s">
        <v>22</v>
      </c>
      <c r="D1847" t="s">
        <v>40</v>
      </c>
      <c r="E1847">
        <v>1</v>
      </c>
      <c r="F1847" s="2">
        <f t="shared" ca="1" si="58"/>
        <v>46174</v>
      </c>
      <c r="G1847" s="2">
        <f t="shared" ca="1" si="59"/>
        <v>46194</v>
      </c>
      <c r="H1847">
        <f ca="1">NETWORKDAYS((TODAY()+3),VLOOKUP(K1847,[1]EDLZDPY!$C$1:$F$65512,4,FALSE))</f>
        <v>60</v>
      </c>
      <c r="I1847" t="s">
        <v>419</v>
      </c>
      <c r="J1847" t="s">
        <v>1772</v>
      </c>
      <c r="K1847">
        <v>4038889032153</v>
      </c>
    </row>
    <row r="1848" spans="1:11" x14ac:dyDescent="0.25">
      <c r="A1848" t="s">
        <v>19</v>
      </c>
      <c r="B1848">
        <v>887</v>
      </c>
      <c r="C1848" t="s">
        <v>22</v>
      </c>
      <c r="D1848" t="s">
        <v>40</v>
      </c>
      <c r="E1848">
        <v>2</v>
      </c>
      <c r="F1848" s="2">
        <f t="shared" ca="1" si="58"/>
        <v>46174</v>
      </c>
      <c r="G1848" s="2">
        <f t="shared" ca="1" si="59"/>
        <v>46194</v>
      </c>
      <c r="H1848">
        <f ca="1">NETWORKDAYS((TODAY()+3),VLOOKUP(K1848,[1]EDLZDPY!$C$1:$F$65512,4,FALSE))</f>
        <v>60</v>
      </c>
      <c r="I1848" t="s">
        <v>419</v>
      </c>
      <c r="J1848" t="s">
        <v>1773</v>
      </c>
      <c r="K1848">
        <v>4038889032160</v>
      </c>
    </row>
    <row r="1849" spans="1:11" x14ac:dyDescent="0.25">
      <c r="A1849" t="s">
        <v>19</v>
      </c>
      <c r="B1849">
        <v>887</v>
      </c>
      <c r="C1849" t="s">
        <v>22</v>
      </c>
      <c r="D1849" t="s">
        <v>43</v>
      </c>
      <c r="E1849">
        <v>1</v>
      </c>
      <c r="F1849" s="2">
        <f t="shared" ca="1" si="58"/>
        <v>46174</v>
      </c>
      <c r="G1849" s="2">
        <f t="shared" ca="1" si="59"/>
        <v>46194</v>
      </c>
      <c r="H1849">
        <f ca="1">NETWORKDAYS((TODAY()+3),VLOOKUP(K1849,[1]EDLZDPY!$C$1:$F$65512,4,FALSE))</f>
        <v>30</v>
      </c>
      <c r="I1849" t="s">
        <v>321</v>
      </c>
      <c r="J1849" t="s">
        <v>1774</v>
      </c>
      <c r="K1849">
        <v>4038889079394</v>
      </c>
    </row>
    <row r="1850" spans="1:11" x14ac:dyDescent="0.25">
      <c r="A1850" t="s">
        <v>19</v>
      </c>
      <c r="B1850">
        <v>887</v>
      </c>
      <c r="C1850" t="s">
        <v>22</v>
      </c>
      <c r="D1850" t="s">
        <v>43</v>
      </c>
      <c r="E1850">
        <v>2</v>
      </c>
      <c r="F1850" s="2">
        <f t="shared" ca="1" si="58"/>
        <v>46174</v>
      </c>
      <c r="G1850" s="2">
        <f t="shared" ca="1" si="59"/>
        <v>46194</v>
      </c>
      <c r="H1850">
        <f ca="1">NETWORKDAYS((TODAY()+3),VLOOKUP(K1850,[1]EDLZDPY!$C$1:$F$65512,4,FALSE))</f>
        <v>30</v>
      </c>
      <c r="I1850" t="s">
        <v>321</v>
      </c>
      <c r="J1850" t="s">
        <v>1775</v>
      </c>
      <c r="K1850">
        <v>4038889084039</v>
      </c>
    </row>
    <row r="1851" spans="1:11" x14ac:dyDescent="0.25">
      <c r="A1851" t="s">
        <v>19</v>
      </c>
      <c r="B1851">
        <v>887</v>
      </c>
      <c r="C1851" t="s">
        <v>22</v>
      </c>
      <c r="D1851" t="s">
        <v>43</v>
      </c>
      <c r="E1851">
        <v>3</v>
      </c>
      <c r="F1851" s="2">
        <f t="shared" ca="1" si="58"/>
        <v>46174</v>
      </c>
      <c r="G1851" s="2">
        <f t="shared" ca="1" si="59"/>
        <v>46194</v>
      </c>
      <c r="H1851">
        <f ca="1">NETWORKDAYS((TODAY()+3),VLOOKUP(K1851,[1]EDLZDPY!$C$1:$F$65512,4,FALSE))</f>
        <v>30</v>
      </c>
      <c r="I1851" t="s">
        <v>321</v>
      </c>
      <c r="J1851" t="s">
        <v>1776</v>
      </c>
      <c r="K1851">
        <v>4038889079400</v>
      </c>
    </row>
    <row r="1852" spans="1:11" x14ac:dyDescent="0.25">
      <c r="A1852" t="s">
        <v>19</v>
      </c>
      <c r="B1852">
        <v>887</v>
      </c>
      <c r="C1852" t="s">
        <v>22</v>
      </c>
      <c r="D1852" t="s">
        <v>43</v>
      </c>
      <c r="E1852">
        <v>4</v>
      </c>
      <c r="F1852" s="2">
        <f t="shared" ca="1" si="58"/>
        <v>46174</v>
      </c>
      <c r="G1852" s="2">
        <f t="shared" ca="1" si="59"/>
        <v>46194</v>
      </c>
      <c r="H1852">
        <f ca="1">NETWORKDAYS((TODAY()+3),VLOOKUP(K1852,[1]EDLZDPY!$C$1:$F$65512,4,FALSE))</f>
        <v>30</v>
      </c>
      <c r="I1852" t="s">
        <v>321</v>
      </c>
      <c r="J1852" t="s">
        <v>1777</v>
      </c>
      <c r="K1852">
        <v>4038889079424</v>
      </c>
    </row>
    <row r="1853" spans="1:11" x14ac:dyDescent="0.25">
      <c r="A1853" t="s">
        <v>19</v>
      </c>
      <c r="B1853">
        <v>887</v>
      </c>
      <c r="C1853" t="s">
        <v>22</v>
      </c>
      <c r="D1853" t="s">
        <v>48</v>
      </c>
      <c r="E1853">
        <v>1</v>
      </c>
      <c r="F1853" s="2">
        <f t="shared" ca="1" si="58"/>
        <v>46174</v>
      </c>
      <c r="G1853" s="2">
        <f t="shared" ca="1" si="59"/>
        <v>46194</v>
      </c>
      <c r="H1853">
        <f ca="1">NETWORKDAYS((TODAY()+3),VLOOKUP(K1853,[1]EDLZDPY!$C$1:$F$65512,4,FALSE))</f>
        <v>60</v>
      </c>
      <c r="I1853" t="s">
        <v>420</v>
      </c>
      <c r="J1853" t="s">
        <v>1778</v>
      </c>
      <c r="K1853">
        <v>4038889031644</v>
      </c>
    </row>
    <row r="1854" spans="1:11" x14ac:dyDescent="0.25">
      <c r="A1854" t="s">
        <v>19</v>
      </c>
      <c r="B1854">
        <v>887</v>
      </c>
      <c r="C1854" t="s">
        <v>22</v>
      </c>
      <c r="D1854" t="s">
        <v>48</v>
      </c>
      <c r="E1854">
        <v>2</v>
      </c>
      <c r="F1854" s="2">
        <f t="shared" ca="1" si="58"/>
        <v>46174</v>
      </c>
      <c r="G1854" s="2">
        <f t="shared" ca="1" si="59"/>
        <v>46194</v>
      </c>
      <c r="H1854">
        <f ca="1">NETWORKDAYS((TODAY()+3),VLOOKUP(K1854,[1]EDLZDPY!$C$1:$F$65512,4,FALSE))</f>
        <v>60</v>
      </c>
      <c r="I1854" t="s">
        <v>420</v>
      </c>
      <c r="J1854" t="s">
        <v>1779</v>
      </c>
      <c r="K1854">
        <v>4038889031651</v>
      </c>
    </row>
    <row r="1855" spans="1:11" x14ac:dyDescent="0.25">
      <c r="A1855" t="s">
        <v>19</v>
      </c>
      <c r="B1855">
        <v>887</v>
      </c>
      <c r="C1855" t="s">
        <v>22</v>
      </c>
      <c r="D1855" t="s">
        <v>48</v>
      </c>
      <c r="E1855">
        <v>3</v>
      </c>
      <c r="F1855" s="2">
        <f t="shared" ca="1" si="58"/>
        <v>46174</v>
      </c>
      <c r="G1855" s="2">
        <f t="shared" ca="1" si="59"/>
        <v>46194</v>
      </c>
      <c r="H1855">
        <f ca="1">NETWORKDAYS((TODAY()+3),VLOOKUP(K1855,[1]EDLZDPY!$C$1:$F$65512,4,FALSE))</f>
        <v>60</v>
      </c>
      <c r="I1855" t="s">
        <v>420</v>
      </c>
      <c r="J1855" t="s">
        <v>1780</v>
      </c>
      <c r="K1855">
        <v>4038889031668</v>
      </c>
    </row>
    <row r="1856" spans="1:11" x14ac:dyDescent="0.25">
      <c r="A1856" t="s">
        <v>19</v>
      </c>
      <c r="B1856">
        <v>887</v>
      </c>
      <c r="C1856" t="s">
        <v>22</v>
      </c>
      <c r="D1856" t="s">
        <v>51</v>
      </c>
      <c r="E1856">
        <v>1</v>
      </c>
      <c r="F1856" s="2">
        <f t="shared" ca="1" si="58"/>
        <v>46174</v>
      </c>
      <c r="G1856" s="2">
        <f t="shared" ca="1" si="59"/>
        <v>46194</v>
      </c>
      <c r="H1856">
        <f ca="1">NETWORKDAYS((TODAY()+3),VLOOKUP(K1856,[1]EDLZDPY!$C$1:$F$65512,4,FALSE))</f>
        <v>40</v>
      </c>
      <c r="I1856" t="s">
        <v>225</v>
      </c>
      <c r="J1856" t="s">
        <v>1781</v>
      </c>
      <c r="K1856">
        <v>4038889064307</v>
      </c>
    </row>
    <row r="1857" spans="1:11" x14ac:dyDescent="0.25">
      <c r="A1857" t="s">
        <v>19</v>
      </c>
      <c r="B1857">
        <v>887</v>
      </c>
      <c r="C1857" t="s">
        <v>22</v>
      </c>
      <c r="D1857" t="s">
        <v>51</v>
      </c>
      <c r="E1857">
        <v>2</v>
      </c>
      <c r="F1857" s="2">
        <f t="shared" ca="1" si="58"/>
        <v>46174</v>
      </c>
      <c r="G1857" s="2">
        <f t="shared" ca="1" si="59"/>
        <v>46194</v>
      </c>
      <c r="H1857">
        <f ca="1">NETWORKDAYS((TODAY()+3),VLOOKUP(K1857,[1]EDLZDPY!$C$1:$F$65512,4,FALSE))</f>
        <v>60</v>
      </c>
      <c r="I1857" t="s">
        <v>225</v>
      </c>
      <c r="J1857" t="s">
        <v>1782</v>
      </c>
      <c r="K1857">
        <v>4038889064314</v>
      </c>
    </row>
    <row r="1858" spans="1:11" x14ac:dyDescent="0.25">
      <c r="A1858" t="s">
        <v>19</v>
      </c>
      <c r="B1858">
        <v>887</v>
      </c>
      <c r="C1858" t="s">
        <v>22</v>
      </c>
      <c r="D1858" t="s">
        <v>53</v>
      </c>
      <c r="E1858">
        <v>2</v>
      </c>
      <c r="F1858" s="2">
        <f t="shared" ca="1" si="58"/>
        <v>46174</v>
      </c>
      <c r="G1858" s="2">
        <f t="shared" ca="1" si="59"/>
        <v>46194</v>
      </c>
      <c r="H1858">
        <f ca="1">NETWORKDAYS((TODAY()+3),VLOOKUP(K1858,[1]EDLZDPY!$C$1:$F$65512,4,FALSE))</f>
        <v>30</v>
      </c>
      <c r="I1858" t="s">
        <v>421</v>
      </c>
      <c r="J1858" t="s">
        <v>1783</v>
      </c>
      <c r="K1858">
        <v>4038889067766</v>
      </c>
    </row>
    <row r="1859" spans="1:11" x14ac:dyDescent="0.25">
      <c r="A1859" t="s">
        <v>19</v>
      </c>
      <c r="B1859">
        <v>887</v>
      </c>
      <c r="C1859" t="s">
        <v>22</v>
      </c>
      <c r="D1859" t="s">
        <v>53</v>
      </c>
      <c r="E1859">
        <v>3</v>
      </c>
      <c r="F1859" s="2">
        <f t="shared" ca="1" si="58"/>
        <v>46174</v>
      </c>
      <c r="G1859" s="2">
        <f t="shared" ca="1" si="59"/>
        <v>46194</v>
      </c>
      <c r="H1859">
        <f ca="1">NETWORKDAYS((TODAY()+3),VLOOKUP(K1859,[1]EDLZDPY!$C$1:$F$65512,4,FALSE))</f>
        <v>50</v>
      </c>
      <c r="I1859" t="s">
        <v>422</v>
      </c>
      <c r="J1859" t="s">
        <v>1784</v>
      </c>
      <c r="K1859">
        <v>4038889075693</v>
      </c>
    </row>
    <row r="1860" spans="1:11" x14ac:dyDescent="0.25">
      <c r="A1860" t="s">
        <v>19</v>
      </c>
      <c r="B1860">
        <v>887</v>
      </c>
      <c r="C1860" t="s">
        <v>22</v>
      </c>
      <c r="D1860" t="s">
        <v>55</v>
      </c>
      <c r="E1860">
        <v>1</v>
      </c>
      <c r="F1860" s="2">
        <f t="shared" ca="1" si="58"/>
        <v>46174</v>
      </c>
      <c r="G1860" s="2">
        <f t="shared" ca="1" si="59"/>
        <v>46194</v>
      </c>
      <c r="H1860">
        <f ca="1">NETWORKDAYS((TODAY()+3),VLOOKUP(K1860,[1]EDLZDPY!$C$1:$F$65512,4,FALSE))</f>
        <v>45</v>
      </c>
      <c r="I1860" t="s">
        <v>206</v>
      </c>
      <c r="J1860" t="s">
        <v>1785</v>
      </c>
      <c r="K1860">
        <v>4038889033471</v>
      </c>
    </row>
    <row r="1861" spans="1:11" x14ac:dyDescent="0.25">
      <c r="A1861" t="s">
        <v>19</v>
      </c>
      <c r="B1861">
        <v>887</v>
      </c>
      <c r="C1861" t="s">
        <v>22</v>
      </c>
      <c r="D1861" t="s">
        <v>55</v>
      </c>
      <c r="E1861">
        <v>2</v>
      </c>
      <c r="F1861" s="2">
        <f t="shared" ca="1" si="58"/>
        <v>46174</v>
      </c>
      <c r="G1861" s="2">
        <f t="shared" ca="1" si="59"/>
        <v>46194</v>
      </c>
      <c r="H1861">
        <f ca="1">NETWORKDAYS((TODAY()+3),VLOOKUP(K1861,[1]EDLZDPY!$C$1:$F$65512,4,FALSE))</f>
        <v>45</v>
      </c>
      <c r="I1861" t="s">
        <v>205</v>
      </c>
      <c r="J1861" t="s">
        <v>1786</v>
      </c>
      <c r="K1861">
        <v>4038889033488</v>
      </c>
    </row>
    <row r="1862" spans="1:11" x14ac:dyDescent="0.25">
      <c r="A1862" t="s">
        <v>19</v>
      </c>
      <c r="B1862">
        <v>887</v>
      </c>
      <c r="C1862" t="s">
        <v>22</v>
      </c>
      <c r="D1862" t="s">
        <v>55</v>
      </c>
      <c r="E1862">
        <v>3</v>
      </c>
      <c r="F1862" s="2">
        <f t="shared" ca="1" si="58"/>
        <v>46174</v>
      </c>
      <c r="G1862" s="2">
        <f t="shared" ca="1" si="59"/>
        <v>46194</v>
      </c>
      <c r="H1862">
        <f ca="1">NETWORKDAYS((TODAY()+3),VLOOKUP(K1862,[1]EDLZDPY!$C$1:$F$65512,4,FALSE))</f>
        <v>40</v>
      </c>
      <c r="I1862" t="s">
        <v>231</v>
      </c>
      <c r="J1862" t="s">
        <v>1787</v>
      </c>
      <c r="K1862">
        <v>4038889033464</v>
      </c>
    </row>
    <row r="1863" spans="1:11" x14ac:dyDescent="0.25">
      <c r="A1863" t="s">
        <v>19</v>
      </c>
      <c r="B1863">
        <v>887</v>
      </c>
      <c r="C1863" t="s">
        <v>22</v>
      </c>
      <c r="D1863" t="s">
        <v>57</v>
      </c>
      <c r="E1863">
        <v>1</v>
      </c>
      <c r="F1863" s="2">
        <f t="shared" ca="1" si="58"/>
        <v>46174</v>
      </c>
      <c r="G1863" s="2">
        <f t="shared" ca="1" si="59"/>
        <v>46194</v>
      </c>
      <c r="H1863">
        <f ca="1">NETWORKDAYS((TODAY()+3),VLOOKUP(K1863,[1]EDLZDPY!$C$1:$F$65512,4,FALSE))</f>
        <v>30</v>
      </c>
      <c r="I1863" t="s">
        <v>235</v>
      </c>
      <c r="J1863" t="s">
        <v>1788</v>
      </c>
      <c r="K1863">
        <v>4038889027555</v>
      </c>
    </row>
    <row r="1864" spans="1:11" x14ac:dyDescent="0.25">
      <c r="A1864" t="s">
        <v>19</v>
      </c>
      <c r="B1864">
        <v>887</v>
      </c>
      <c r="C1864" t="s">
        <v>22</v>
      </c>
      <c r="D1864" t="s">
        <v>58</v>
      </c>
      <c r="E1864">
        <v>1</v>
      </c>
      <c r="F1864" s="2">
        <f t="shared" ca="1" si="58"/>
        <v>46174</v>
      </c>
      <c r="G1864" s="2">
        <f t="shared" ca="1" si="59"/>
        <v>46194</v>
      </c>
      <c r="H1864">
        <f ca="1">NETWORKDAYS((TODAY()+3),VLOOKUP(K1864,[1]EDLZDPY!$C$1:$F$65512,4,FALSE))</f>
        <v>30</v>
      </c>
      <c r="I1864" t="s">
        <v>423</v>
      </c>
      <c r="J1864" t="s">
        <v>1789</v>
      </c>
      <c r="K1864">
        <v>4038889053639</v>
      </c>
    </row>
    <row r="1865" spans="1:11" x14ac:dyDescent="0.25">
      <c r="A1865" t="s">
        <v>19</v>
      </c>
      <c r="B1865">
        <v>887</v>
      </c>
      <c r="C1865" t="s">
        <v>22</v>
      </c>
      <c r="D1865" t="s">
        <v>61</v>
      </c>
      <c r="E1865">
        <v>1</v>
      </c>
      <c r="F1865" s="2">
        <f t="shared" ca="1" si="58"/>
        <v>46174</v>
      </c>
      <c r="G1865" s="2">
        <f t="shared" ca="1" si="59"/>
        <v>46194</v>
      </c>
      <c r="H1865">
        <f ca="1">NETWORKDAYS((TODAY()+3),VLOOKUP(K1865,[1]EDLZDPY!$C$1:$F$65512,4,FALSE))</f>
        <v>30</v>
      </c>
      <c r="I1865" t="s">
        <v>424</v>
      </c>
      <c r="J1865" t="s">
        <v>1790</v>
      </c>
      <c r="K1865">
        <v>4038889041827</v>
      </c>
    </row>
    <row r="1866" spans="1:11" x14ac:dyDescent="0.25">
      <c r="A1866" t="s">
        <v>19</v>
      </c>
      <c r="B1866">
        <v>887</v>
      </c>
      <c r="C1866" t="s">
        <v>22</v>
      </c>
      <c r="D1866" t="s">
        <v>61</v>
      </c>
      <c r="E1866">
        <v>2</v>
      </c>
      <c r="F1866" s="2">
        <f t="shared" ca="1" si="58"/>
        <v>46174</v>
      </c>
      <c r="G1866" s="2">
        <f t="shared" ca="1" si="59"/>
        <v>46194</v>
      </c>
      <c r="H1866">
        <f ca="1">NETWORKDAYS((TODAY()+3),VLOOKUP(K1866,[1]EDLZDPY!$C$1:$F$65512,4,FALSE))</f>
        <v>30</v>
      </c>
      <c r="I1866" t="s">
        <v>424</v>
      </c>
      <c r="J1866" t="s">
        <v>1791</v>
      </c>
      <c r="K1866">
        <v>4038889043654</v>
      </c>
    </row>
    <row r="1867" spans="1:11" x14ac:dyDescent="0.25">
      <c r="A1867" t="s">
        <v>19</v>
      </c>
      <c r="B1867">
        <v>887</v>
      </c>
      <c r="C1867" t="s">
        <v>22</v>
      </c>
      <c r="D1867" t="s">
        <v>61</v>
      </c>
      <c r="E1867">
        <v>3</v>
      </c>
      <c r="F1867" s="2">
        <f t="shared" ca="1" si="58"/>
        <v>46174</v>
      </c>
      <c r="G1867" s="2">
        <f t="shared" ca="1" si="59"/>
        <v>46194</v>
      </c>
      <c r="H1867">
        <f ca="1">NETWORKDAYS((TODAY()+3),VLOOKUP(K1867,[1]EDLZDPY!$C$1:$F$65512,4,FALSE))</f>
        <v>30</v>
      </c>
      <c r="I1867" t="s">
        <v>424</v>
      </c>
      <c r="J1867" t="s">
        <v>1792</v>
      </c>
      <c r="K1867">
        <v>4038889041834</v>
      </c>
    </row>
    <row r="1868" spans="1:11" x14ac:dyDescent="0.25">
      <c r="A1868" t="s">
        <v>19</v>
      </c>
      <c r="B1868">
        <v>887</v>
      </c>
      <c r="C1868" t="s">
        <v>22</v>
      </c>
      <c r="D1868" t="s">
        <v>61</v>
      </c>
      <c r="E1868">
        <v>5</v>
      </c>
      <c r="F1868" s="2">
        <f t="shared" ca="1" si="58"/>
        <v>46174</v>
      </c>
      <c r="G1868" s="2">
        <f t="shared" ca="1" si="59"/>
        <v>46194</v>
      </c>
      <c r="H1868">
        <f ca="1">NETWORKDAYS((TODAY()+3),VLOOKUP(K1868,[1]EDLZDPY!$C$1:$F$65512,4,FALSE))</f>
        <v>45</v>
      </c>
      <c r="I1868" t="s">
        <v>424</v>
      </c>
      <c r="J1868" t="s">
        <v>1793</v>
      </c>
      <c r="K1868">
        <v>4038889041889</v>
      </c>
    </row>
    <row r="1869" spans="1:11" x14ac:dyDescent="0.25">
      <c r="A1869" t="s">
        <v>19</v>
      </c>
      <c r="B1869">
        <v>887</v>
      </c>
      <c r="C1869" t="s">
        <v>22</v>
      </c>
      <c r="D1869" t="s">
        <v>61</v>
      </c>
      <c r="E1869">
        <v>7</v>
      </c>
      <c r="F1869" s="2">
        <f t="shared" ca="1" si="58"/>
        <v>46174</v>
      </c>
      <c r="G1869" s="2">
        <f t="shared" ca="1" si="59"/>
        <v>46194</v>
      </c>
      <c r="H1869">
        <f ca="1">NETWORKDAYS((TODAY()+3),VLOOKUP(K1869,[1]EDLZDPY!$C$1:$F$65512,4,FALSE))</f>
        <v>30</v>
      </c>
      <c r="I1869" t="s">
        <v>424</v>
      </c>
      <c r="J1869" t="s">
        <v>1794</v>
      </c>
      <c r="K1869">
        <v>4038889041858</v>
      </c>
    </row>
    <row r="1870" spans="1:11" x14ac:dyDescent="0.25">
      <c r="A1870" t="s">
        <v>19</v>
      </c>
      <c r="B1870">
        <v>887</v>
      </c>
      <c r="C1870" t="s">
        <v>22</v>
      </c>
      <c r="D1870" t="s">
        <v>61</v>
      </c>
      <c r="E1870">
        <v>8</v>
      </c>
      <c r="F1870" s="2">
        <f t="shared" ca="1" si="58"/>
        <v>46174</v>
      </c>
      <c r="G1870" s="2">
        <f t="shared" ca="1" si="59"/>
        <v>46194</v>
      </c>
      <c r="H1870">
        <f ca="1">NETWORKDAYS((TODAY()+3),VLOOKUP(K1870,[1]EDLZDPY!$C$1:$F$65512,4,FALSE))</f>
        <v>30</v>
      </c>
      <c r="I1870" t="s">
        <v>424</v>
      </c>
      <c r="J1870" t="s">
        <v>1795</v>
      </c>
      <c r="K1870">
        <v>4038889041865</v>
      </c>
    </row>
    <row r="1871" spans="1:11" x14ac:dyDescent="0.25">
      <c r="A1871" t="s">
        <v>19</v>
      </c>
      <c r="B1871">
        <v>887</v>
      </c>
      <c r="C1871" t="s">
        <v>22</v>
      </c>
      <c r="D1871" t="s">
        <v>61</v>
      </c>
      <c r="E1871">
        <v>9</v>
      </c>
      <c r="F1871" s="2">
        <f t="shared" ca="1" si="58"/>
        <v>46174</v>
      </c>
      <c r="G1871" s="2">
        <f t="shared" ca="1" si="59"/>
        <v>46194</v>
      </c>
      <c r="H1871">
        <f ca="1">NETWORKDAYS((TODAY()+3),VLOOKUP(K1871,[1]EDLZDPY!$C$1:$F$65512,4,FALSE))</f>
        <v>50</v>
      </c>
      <c r="I1871" t="s">
        <v>424</v>
      </c>
      <c r="J1871" t="s">
        <v>1796</v>
      </c>
      <c r="K1871">
        <v>4038889041872</v>
      </c>
    </row>
    <row r="1872" spans="1:11" x14ac:dyDescent="0.25">
      <c r="A1872" t="s">
        <v>19</v>
      </c>
      <c r="B1872">
        <v>887</v>
      </c>
      <c r="C1872" t="s">
        <v>22</v>
      </c>
      <c r="D1872" t="s">
        <v>62</v>
      </c>
      <c r="E1872">
        <v>1</v>
      </c>
      <c r="F1872" s="2">
        <f t="shared" ca="1" si="58"/>
        <v>46174</v>
      </c>
      <c r="G1872" s="2">
        <f t="shared" ca="1" si="59"/>
        <v>46194</v>
      </c>
      <c r="H1872">
        <f ca="1">NETWORKDAYS((TODAY()+3),VLOOKUP(K1872,[1]EDLZDPY!$C$1:$F$65512,4,FALSE))</f>
        <v>70</v>
      </c>
      <c r="I1872" t="s">
        <v>425</v>
      </c>
      <c r="J1872" t="s">
        <v>1797</v>
      </c>
      <c r="K1872">
        <v>4038889077574</v>
      </c>
    </row>
    <row r="1873" spans="1:11" x14ac:dyDescent="0.25">
      <c r="A1873" t="s">
        <v>19</v>
      </c>
      <c r="B1873">
        <v>887</v>
      </c>
      <c r="C1873" t="s">
        <v>22</v>
      </c>
      <c r="D1873" t="s">
        <v>62</v>
      </c>
      <c r="E1873">
        <v>2</v>
      </c>
      <c r="F1873" s="2">
        <f t="shared" ca="1" si="58"/>
        <v>46174</v>
      </c>
      <c r="G1873" s="2">
        <f t="shared" ca="1" si="59"/>
        <v>46194</v>
      </c>
      <c r="H1873">
        <f ca="1">NETWORKDAYS((TODAY()+3),VLOOKUP(K1873,[1]EDLZDPY!$C$1:$F$65512,4,FALSE))</f>
        <v>70</v>
      </c>
      <c r="I1873" t="s">
        <v>425</v>
      </c>
      <c r="J1873" t="s">
        <v>1798</v>
      </c>
      <c r="K1873">
        <v>4038889077628</v>
      </c>
    </row>
    <row r="1874" spans="1:11" x14ac:dyDescent="0.25">
      <c r="A1874" t="s">
        <v>19</v>
      </c>
      <c r="B1874">
        <v>887</v>
      </c>
      <c r="C1874" t="s">
        <v>22</v>
      </c>
      <c r="D1874" t="s">
        <v>69</v>
      </c>
      <c r="E1874">
        <v>1</v>
      </c>
      <c r="F1874" s="2">
        <f t="shared" ca="1" si="58"/>
        <v>46174</v>
      </c>
      <c r="G1874" s="2">
        <f t="shared" ca="1" si="59"/>
        <v>46194</v>
      </c>
      <c r="H1874">
        <f ca="1">NETWORKDAYS((TODAY()+3),VLOOKUP(K1874,[1]EDLZDPY!$C$1:$F$65512,4,FALSE))</f>
        <v>50</v>
      </c>
      <c r="I1874" t="s">
        <v>249</v>
      </c>
      <c r="J1874" t="s">
        <v>1799</v>
      </c>
      <c r="K1874">
        <v>4038889081168</v>
      </c>
    </row>
    <row r="1875" spans="1:11" x14ac:dyDescent="0.25">
      <c r="A1875" t="s">
        <v>19</v>
      </c>
      <c r="B1875">
        <v>887</v>
      </c>
      <c r="C1875" t="s">
        <v>22</v>
      </c>
      <c r="D1875" t="s">
        <v>73</v>
      </c>
      <c r="E1875">
        <v>2</v>
      </c>
      <c r="F1875" s="2">
        <f t="shared" ca="1" si="58"/>
        <v>46174</v>
      </c>
      <c r="G1875" s="2">
        <f t="shared" ca="1" si="59"/>
        <v>46194</v>
      </c>
      <c r="H1875">
        <f ca="1">NETWORKDAYS((TODAY()+3),VLOOKUP(K1875,[1]EDLZDPY!$C$1:$F$65512,4,FALSE))</f>
        <v>30</v>
      </c>
      <c r="I1875" t="s">
        <v>255</v>
      </c>
      <c r="J1875" t="s">
        <v>1800</v>
      </c>
      <c r="K1875">
        <v>4038889069463</v>
      </c>
    </row>
    <row r="1876" spans="1:11" x14ac:dyDescent="0.25">
      <c r="A1876" t="s">
        <v>19</v>
      </c>
      <c r="B1876">
        <v>887</v>
      </c>
      <c r="C1876" t="s">
        <v>22</v>
      </c>
      <c r="D1876" t="s">
        <v>74</v>
      </c>
      <c r="E1876">
        <v>1</v>
      </c>
      <c r="F1876" s="2">
        <f t="shared" ca="1" si="58"/>
        <v>46174</v>
      </c>
      <c r="G1876" s="2">
        <f t="shared" ca="1" si="59"/>
        <v>46194</v>
      </c>
      <c r="H1876">
        <f ca="1">NETWORKDAYS((TODAY()+3),VLOOKUP(K1876,[1]EDLZDPY!$C$1:$F$65512,4,FALSE))</f>
        <v>40</v>
      </c>
      <c r="I1876" t="s">
        <v>256</v>
      </c>
      <c r="J1876" t="s">
        <v>1801</v>
      </c>
      <c r="K1876">
        <v>4038889070230</v>
      </c>
    </row>
    <row r="1877" spans="1:11" x14ac:dyDescent="0.25">
      <c r="A1877" t="s">
        <v>19</v>
      </c>
      <c r="B1877">
        <v>887</v>
      </c>
      <c r="C1877" t="s">
        <v>22</v>
      </c>
      <c r="D1877" t="s">
        <v>156</v>
      </c>
      <c r="E1877">
        <v>1</v>
      </c>
      <c r="F1877" s="2">
        <f t="shared" ca="1" si="58"/>
        <v>46174</v>
      </c>
      <c r="G1877" s="2">
        <f t="shared" ca="1" si="59"/>
        <v>46194</v>
      </c>
      <c r="H1877">
        <f ca="1">NETWORKDAYS((TODAY()+3),VLOOKUP(K1877,[1]EDLZDPY!$C$1:$F$65512,4,FALSE))</f>
        <v>35</v>
      </c>
      <c r="I1877" t="s">
        <v>426</v>
      </c>
      <c r="J1877" t="s">
        <v>1802</v>
      </c>
      <c r="K1877">
        <v>4250006116472</v>
      </c>
    </row>
    <row r="1878" spans="1:11" x14ac:dyDescent="0.25">
      <c r="A1878" t="s">
        <v>19</v>
      </c>
      <c r="B1878">
        <v>887</v>
      </c>
      <c r="C1878" t="s">
        <v>22</v>
      </c>
      <c r="D1878" t="s">
        <v>157</v>
      </c>
      <c r="E1878">
        <v>1</v>
      </c>
      <c r="F1878" s="2">
        <f t="shared" ca="1" si="58"/>
        <v>46174</v>
      </c>
      <c r="G1878" s="2">
        <f t="shared" ca="1" si="59"/>
        <v>46194</v>
      </c>
      <c r="H1878">
        <f ca="1">NETWORKDAYS((TODAY()+3),VLOOKUP(K1878,[1]EDLZDPY!$C$1:$F$65512,4,FALSE))</f>
        <v>30</v>
      </c>
      <c r="I1878" t="s">
        <v>427</v>
      </c>
      <c r="J1878" t="s">
        <v>1803</v>
      </c>
      <c r="K1878">
        <v>4250006115376</v>
      </c>
    </row>
    <row r="1879" spans="1:11" x14ac:dyDescent="0.25">
      <c r="A1879" t="s">
        <v>19</v>
      </c>
      <c r="B1879">
        <v>887</v>
      </c>
      <c r="C1879" t="s">
        <v>22</v>
      </c>
      <c r="D1879" t="s">
        <v>84</v>
      </c>
      <c r="E1879">
        <v>1</v>
      </c>
      <c r="F1879" s="2">
        <f t="shared" ca="1" si="58"/>
        <v>46174</v>
      </c>
      <c r="G1879" s="2">
        <f t="shared" ca="1" si="59"/>
        <v>46194</v>
      </c>
      <c r="H1879">
        <f ca="1">NETWORKDAYS((TODAY()+3),VLOOKUP(K1879,[1]EDLZDPY!$C$1:$F$65512,4,FALSE))</f>
        <v>30</v>
      </c>
      <c r="I1879" t="s">
        <v>265</v>
      </c>
      <c r="J1879" t="s">
        <v>1804</v>
      </c>
      <c r="K1879">
        <v>4250006116779</v>
      </c>
    </row>
    <row r="1880" spans="1:11" x14ac:dyDescent="0.25">
      <c r="A1880" t="s">
        <v>19</v>
      </c>
      <c r="B1880">
        <v>887</v>
      </c>
      <c r="C1880" t="s">
        <v>22</v>
      </c>
      <c r="D1880" t="s">
        <v>186</v>
      </c>
      <c r="E1880">
        <v>1</v>
      </c>
      <c r="F1880" s="2">
        <f t="shared" ca="1" si="58"/>
        <v>46174</v>
      </c>
      <c r="G1880" s="2">
        <f t="shared" ca="1" si="59"/>
        <v>46194</v>
      </c>
      <c r="H1880">
        <f ca="1">NETWORKDAYS((TODAY()+3),VLOOKUP(K1880,[1]EDLZDPY!$C$1:$F$65512,4,FALSE))</f>
        <v>45</v>
      </c>
      <c r="I1880" t="s">
        <v>298</v>
      </c>
      <c r="J1880" t="s">
        <v>1805</v>
      </c>
      <c r="K1880">
        <v>4250006113723</v>
      </c>
    </row>
    <row r="1881" spans="1:11" x14ac:dyDescent="0.25">
      <c r="A1881" t="s">
        <v>19</v>
      </c>
      <c r="B1881">
        <v>887</v>
      </c>
      <c r="C1881" t="s">
        <v>22</v>
      </c>
      <c r="D1881" t="s">
        <v>99</v>
      </c>
      <c r="E1881">
        <v>1</v>
      </c>
      <c r="F1881" s="2">
        <f t="shared" ca="1" si="58"/>
        <v>46174</v>
      </c>
      <c r="G1881" s="2">
        <f t="shared" ca="1" si="59"/>
        <v>46194</v>
      </c>
      <c r="H1881">
        <f ca="1">NETWORKDAYS((TODAY()+3),VLOOKUP(K1881,[1]EDLZDPY!$C$1:$F$65512,4,FALSE))</f>
        <v>50</v>
      </c>
      <c r="I1881" t="s">
        <v>275</v>
      </c>
      <c r="J1881" t="s">
        <v>1806</v>
      </c>
      <c r="K1881">
        <v>4038889077611</v>
      </c>
    </row>
    <row r="1882" spans="1:11" x14ac:dyDescent="0.25">
      <c r="A1882" t="s">
        <v>19</v>
      </c>
      <c r="B1882">
        <v>887</v>
      </c>
      <c r="C1882" t="s">
        <v>22</v>
      </c>
      <c r="D1882" t="s">
        <v>119</v>
      </c>
      <c r="E1882">
        <v>1</v>
      </c>
      <c r="F1882" s="2">
        <f t="shared" ca="1" si="58"/>
        <v>46174</v>
      </c>
      <c r="G1882" s="2">
        <f t="shared" ca="1" si="59"/>
        <v>46194</v>
      </c>
      <c r="H1882">
        <f ca="1">NETWORKDAYS((TODAY()+3),VLOOKUP(K1882,[1]EDLZDPY!$C$1:$F$65512,4,FALSE))</f>
        <v>45</v>
      </c>
      <c r="I1882" t="s">
        <v>301</v>
      </c>
      <c r="J1882" t="s">
        <v>1807</v>
      </c>
      <c r="K1882">
        <v>4250006111941</v>
      </c>
    </row>
    <row r="1883" spans="1:11" x14ac:dyDescent="0.25">
      <c r="A1883" t="s">
        <v>19</v>
      </c>
      <c r="B1883">
        <v>887</v>
      </c>
      <c r="C1883" t="s">
        <v>22</v>
      </c>
      <c r="D1883" t="s">
        <v>119</v>
      </c>
      <c r="E1883">
        <v>2</v>
      </c>
      <c r="F1883" s="2">
        <f t="shared" ca="1" si="58"/>
        <v>46174</v>
      </c>
      <c r="G1883" s="2">
        <f t="shared" ca="1" si="59"/>
        <v>46194</v>
      </c>
      <c r="H1883">
        <f ca="1">NETWORKDAYS((TODAY()+3),VLOOKUP(K1883,[1]EDLZDPY!$C$1:$F$65512,4,FALSE))</f>
        <v>45</v>
      </c>
      <c r="I1883" t="s">
        <v>301</v>
      </c>
      <c r="J1883" t="s">
        <v>1808</v>
      </c>
      <c r="K1883">
        <v>4250006111934</v>
      </c>
    </row>
    <row r="1884" spans="1:11" x14ac:dyDescent="0.25">
      <c r="A1884" t="s">
        <v>19</v>
      </c>
      <c r="B1884">
        <v>887</v>
      </c>
      <c r="C1884" t="s">
        <v>22</v>
      </c>
      <c r="D1884" t="s">
        <v>119</v>
      </c>
      <c r="E1884">
        <v>3</v>
      </c>
      <c r="F1884" s="2">
        <f t="shared" ca="1" si="58"/>
        <v>46174</v>
      </c>
      <c r="G1884" s="2">
        <f t="shared" ca="1" si="59"/>
        <v>46194</v>
      </c>
      <c r="H1884">
        <f ca="1">NETWORKDAYS((TODAY()+3),VLOOKUP(K1884,[1]EDLZDPY!$C$1:$F$65512,4,FALSE))</f>
        <v>45</v>
      </c>
      <c r="I1884" t="s">
        <v>301</v>
      </c>
      <c r="J1884" t="s">
        <v>1809</v>
      </c>
      <c r="K1884">
        <v>4250006111668</v>
      </c>
    </row>
    <row r="1885" spans="1:11" x14ac:dyDescent="0.25">
      <c r="A1885" t="s">
        <v>19</v>
      </c>
      <c r="B1885">
        <v>887</v>
      </c>
      <c r="C1885" t="s">
        <v>22</v>
      </c>
      <c r="D1885" t="s">
        <v>119</v>
      </c>
      <c r="E1885">
        <v>4</v>
      </c>
      <c r="F1885" s="2">
        <f t="shared" ca="1" si="58"/>
        <v>46174</v>
      </c>
      <c r="G1885" s="2">
        <f t="shared" ca="1" si="59"/>
        <v>46194</v>
      </c>
      <c r="H1885">
        <f ca="1">NETWORKDAYS((TODAY()+3),VLOOKUP(K1885,[1]EDLZDPY!$C$1:$F$65512,4,FALSE))</f>
        <v>45</v>
      </c>
      <c r="I1885" t="s">
        <v>301</v>
      </c>
      <c r="J1885" t="s">
        <v>1810</v>
      </c>
      <c r="K1885">
        <v>4250006111927</v>
      </c>
    </row>
    <row r="1886" spans="1:11" x14ac:dyDescent="0.25">
      <c r="A1886" t="s">
        <v>19</v>
      </c>
      <c r="B1886">
        <v>887</v>
      </c>
      <c r="C1886" t="s">
        <v>22</v>
      </c>
      <c r="D1886" t="s">
        <v>119</v>
      </c>
      <c r="E1886">
        <v>6</v>
      </c>
      <c r="F1886" s="2">
        <f t="shared" ca="1" si="58"/>
        <v>46174</v>
      </c>
      <c r="G1886" s="2">
        <f t="shared" ca="1" si="59"/>
        <v>46194</v>
      </c>
      <c r="H1886">
        <f ca="1">NETWORKDAYS((TODAY()+3),VLOOKUP(K1886,[1]EDLZDPY!$C$1:$F$65512,4,FALSE))</f>
        <v>30</v>
      </c>
      <c r="I1886" t="s">
        <v>301</v>
      </c>
      <c r="J1886" t="s">
        <v>1811</v>
      </c>
      <c r="K1886">
        <v>4250006114300</v>
      </c>
    </row>
    <row r="1887" spans="1:11" x14ac:dyDescent="0.25">
      <c r="A1887" t="s">
        <v>20</v>
      </c>
      <c r="B1887">
        <v>887</v>
      </c>
      <c r="C1887" t="s">
        <v>22</v>
      </c>
      <c r="D1887" t="s">
        <v>23</v>
      </c>
      <c r="E1887">
        <v>2</v>
      </c>
      <c r="F1887" s="2">
        <f t="shared" ca="1" si="58"/>
        <v>46174</v>
      </c>
      <c r="G1887" s="2">
        <f t="shared" ca="1" si="59"/>
        <v>46194</v>
      </c>
      <c r="H1887">
        <v>90</v>
      </c>
      <c r="I1887" t="s">
        <v>428</v>
      </c>
      <c r="J1887" t="s">
        <v>444</v>
      </c>
    </row>
    <row r="1888" spans="1:11" x14ac:dyDescent="0.25">
      <c r="A1888" t="s">
        <v>20</v>
      </c>
      <c r="B1888">
        <v>887</v>
      </c>
      <c r="C1888" t="s">
        <v>22</v>
      </c>
      <c r="D1888" t="s">
        <v>23</v>
      </c>
      <c r="E1888" t="s">
        <v>189</v>
      </c>
      <c r="F1888" s="2">
        <f t="shared" ca="1" si="58"/>
        <v>46174</v>
      </c>
      <c r="G1888" s="2">
        <f t="shared" ca="1" si="59"/>
        <v>46194</v>
      </c>
      <c r="H1888">
        <v>90</v>
      </c>
      <c r="I1888" t="s">
        <v>429</v>
      </c>
      <c r="J1888" t="s">
        <v>444</v>
      </c>
    </row>
    <row r="1889" spans="1:11" x14ac:dyDescent="0.25">
      <c r="A1889" t="s">
        <v>20</v>
      </c>
      <c r="B1889">
        <v>887</v>
      </c>
      <c r="C1889" t="s">
        <v>22</v>
      </c>
      <c r="D1889" t="s">
        <v>25</v>
      </c>
      <c r="E1889">
        <v>1</v>
      </c>
      <c r="F1889" s="2">
        <f t="shared" ca="1" si="58"/>
        <v>46174</v>
      </c>
      <c r="G1889" s="2">
        <f t="shared" ca="1" si="59"/>
        <v>46194</v>
      </c>
      <c r="H1889">
        <f ca="1">NETWORKDAYS((TODAY()+3),VLOOKUP(K1889,[1]EDLZDPY!$C$1:$F$65512,4,FALSE))</f>
        <v>50</v>
      </c>
      <c r="I1889" t="s">
        <v>193</v>
      </c>
      <c r="J1889" t="s">
        <v>1812</v>
      </c>
      <c r="K1889">
        <v>4038889080154</v>
      </c>
    </row>
    <row r="1890" spans="1:11" x14ac:dyDescent="0.25">
      <c r="A1890" t="s">
        <v>20</v>
      </c>
      <c r="B1890">
        <v>887</v>
      </c>
      <c r="C1890" t="s">
        <v>22</v>
      </c>
      <c r="D1890" t="s">
        <v>25</v>
      </c>
      <c r="E1890">
        <v>2</v>
      </c>
      <c r="F1890" s="2">
        <f t="shared" ca="1" si="58"/>
        <v>46174</v>
      </c>
      <c r="G1890" s="2">
        <f t="shared" ca="1" si="59"/>
        <v>46194</v>
      </c>
      <c r="H1890">
        <f ca="1">NETWORKDAYS((TODAY()+3),VLOOKUP(K1890,[1]EDLZDPY!$C$1:$F$65512,4,FALSE))</f>
        <v>60</v>
      </c>
      <c r="I1890" t="s">
        <v>193</v>
      </c>
      <c r="J1890" t="s">
        <v>1813</v>
      </c>
      <c r="K1890">
        <v>4038889080161</v>
      </c>
    </row>
    <row r="1891" spans="1:11" x14ac:dyDescent="0.25">
      <c r="A1891" t="s">
        <v>20</v>
      </c>
      <c r="B1891">
        <v>887</v>
      </c>
      <c r="C1891" t="s">
        <v>22</v>
      </c>
      <c r="D1891" t="s">
        <v>25</v>
      </c>
      <c r="E1891">
        <v>3</v>
      </c>
      <c r="F1891" s="2">
        <f t="shared" ca="1" si="58"/>
        <v>46174</v>
      </c>
      <c r="G1891" s="2">
        <f t="shared" ca="1" si="59"/>
        <v>46194</v>
      </c>
      <c r="H1891">
        <f ca="1">NETWORKDAYS((TODAY()+3),VLOOKUP(K1891,[1]EDLZDPY!$C$1:$F$65512,4,FALSE))</f>
        <v>60</v>
      </c>
      <c r="I1891" t="s">
        <v>193</v>
      </c>
      <c r="J1891" t="s">
        <v>1814</v>
      </c>
      <c r="K1891">
        <v>4038889080147</v>
      </c>
    </row>
    <row r="1892" spans="1:11" x14ac:dyDescent="0.25">
      <c r="A1892" t="s">
        <v>20</v>
      </c>
      <c r="B1892">
        <v>887</v>
      </c>
      <c r="C1892" t="s">
        <v>22</v>
      </c>
      <c r="D1892" t="s">
        <v>29</v>
      </c>
      <c r="E1892">
        <v>2</v>
      </c>
      <c r="F1892" s="2">
        <f t="shared" ca="1" si="58"/>
        <v>46174</v>
      </c>
      <c r="G1892" s="2">
        <f t="shared" ca="1" si="59"/>
        <v>46194</v>
      </c>
      <c r="H1892">
        <f ca="1">NETWORKDAYS((TODAY()+3),VLOOKUP(K1892,[1]EDLZDPY!$C$1:$F$65512,4,FALSE))</f>
        <v>50</v>
      </c>
      <c r="I1892" t="s">
        <v>197</v>
      </c>
      <c r="J1892" t="s">
        <v>1815</v>
      </c>
      <c r="K1892">
        <v>4038889079325</v>
      </c>
    </row>
    <row r="1893" spans="1:11" x14ac:dyDescent="0.25">
      <c r="A1893" t="s">
        <v>20</v>
      </c>
      <c r="B1893">
        <v>887</v>
      </c>
      <c r="C1893" t="s">
        <v>22</v>
      </c>
      <c r="D1893" t="s">
        <v>162</v>
      </c>
      <c r="E1893">
        <v>23</v>
      </c>
      <c r="F1893" s="2">
        <f t="shared" ca="1" si="58"/>
        <v>46174</v>
      </c>
      <c r="G1893" s="2">
        <f t="shared" ca="1" si="59"/>
        <v>46194</v>
      </c>
      <c r="H1893">
        <f ca="1">NETWORKDAYS((TODAY()+3),VLOOKUP(K1893,[1]EDLZDPY!$C$1:$F$65512,4,FALSE))</f>
        <v>30</v>
      </c>
      <c r="I1893" t="s">
        <v>371</v>
      </c>
      <c r="J1893" t="s">
        <v>1816</v>
      </c>
      <c r="K1893">
        <v>4038889028255</v>
      </c>
    </row>
    <row r="1894" spans="1:11" x14ac:dyDescent="0.25">
      <c r="A1894" t="s">
        <v>20</v>
      </c>
      <c r="B1894">
        <v>887</v>
      </c>
      <c r="C1894" t="s">
        <v>22</v>
      </c>
      <c r="D1894" t="s">
        <v>162</v>
      </c>
      <c r="E1894">
        <v>24</v>
      </c>
      <c r="F1894" s="2">
        <f t="shared" ca="1" si="58"/>
        <v>46174</v>
      </c>
      <c r="G1894" s="2">
        <f t="shared" ca="1" si="59"/>
        <v>46194</v>
      </c>
      <c r="H1894">
        <f ca="1">NETWORKDAYS((TODAY()+3),VLOOKUP(K1894,[1]EDLZDPY!$C$1:$F$65512,4,FALSE))</f>
        <v>45</v>
      </c>
      <c r="I1894" t="s">
        <v>372</v>
      </c>
      <c r="J1894" t="s">
        <v>1817</v>
      </c>
      <c r="K1894">
        <v>4038889028262</v>
      </c>
    </row>
    <row r="1895" spans="1:11" x14ac:dyDescent="0.25">
      <c r="A1895" t="s">
        <v>20</v>
      </c>
      <c r="B1895">
        <v>887</v>
      </c>
      <c r="C1895" t="s">
        <v>22</v>
      </c>
      <c r="D1895" t="s">
        <v>162</v>
      </c>
      <c r="E1895">
        <v>25</v>
      </c>
      <c r="F1895" s="2">
        <f t="shared" ca="1" si="58"/>
        <v>46174</v>
      </c>
      <c r="G1895" s="2">
        <f t="shared" ca="1" si="59"/>
        <v>46194</v>
      </c>
      <c r="H1895">
        <f ca="1">NETWORKDAYS((TODAY()+3),VLOOKUP(K1895,[1]EDLZDPY!$C$1:$F$65512,4,FALSE))</f>
        <v>45</v>
      </c>
      <c r="I1895" t="s">
        <v>373</v>
      </c>
      <c r="J1895" t="s">
        <v>1818</v>
      </c>
      <c r="K1895">
        <v>4038889028279</v>
      </c>
    </row>
    <row r="1896" spans="1:11" x14ac:dyDescent="0.25">
      <c r="A1896" t="s">
        <v>20</v>
      </c>
      <c r="B1896">
        <v>887</v>
      </c>
      <c r="C1896" t="s">
        <v>22</v>
      </c>
      <c r="D1896" t="s">
        <v>31</v>
      </c>
      <c r="E1896">
        <v>1</v>
      </c>
      <c r="F1896" s="2">
        <f t="shared" ca="1" si="58"/>
        <v>46174</v>
      </c>
      <c r="G1896" s="2">
        <f t="shared" ca="1" si="59"/>
        <v>46194</v>
      </c>
      <c r="H1896">
        <f ca="1">NETWORKDAYS((TODAY()+3),VLOOKUP(K1896,[1]EDLZDPY!$C$1:$F$65512,4,FALSE))</f>
        <v>60</v>
      </c>
      <c r="I1896" t="s">
        <v>430</v>
      </c>
      <c r="J1896" t="s">
        <v>1819</v>
      </c>
      <c r="K1896">
        <v>4038889029535</v>
      </c>
    </row>
    <row r="1897" spans="1:11" x14ac:dyDescent="0.25">
      <c r="A1897" t="s">
        <v>20</v>
      </c>
      <c r="B1897">
        <v>887</v>
      </c>
      <c r="C1897" t="s">
        <v>22</v>
      </c>
      <c r="D1897" t="s">
        <v>31</v>
      </c>
      <c r="E1897">
        <v>2</v>
      </c>
      <c r="F1897" s="2">
        <f t="shared" ca="1" si="58"/>
        <v>46174</v>
      </c>
      <c r="G1897" s="2">
        <f t="shared" ca="1" si="59"/>
        <v>46194</v>
      </c>
      <c r="H1897">
        <f ca="1">NETWORKDAYS((TODAY()+3),VLOOKUP(K1897,[1]EDLZDPY!$C$1:$F$65512,4,FALSE))</f>
        <v>60</v>
      </c>
      <c r="I1897" t="s">
        <v>431</v>
      </c>
      <c r="J1897" t="s">
        <v>1820</v>
      </c>
      <c r="K1897">
        <v>4038889029542</v>
      </c>
    </row>
    <row r="1898" spans="1:11" x14ac:dyDescent="0.25">
      <c r="A1898" t="s">
        <v>20</v>
      </c>
      <c r="B1898">
        <v>887</v>
      </c>
      <c r="C1898" t="s">
        <v>22</v>
      </c>
      <c r="D1898" t="s">
        <v>146</v>
      </c>
      <c r="E1898">
        <v>1</v>
      </c>
      <c r="F1898" s="2">
        <f t="shared" ca="1" si="58"/>
        <v>46174</v>
      </c>
      <c r="G1898" s="2">
        <f t="shared" ca="1" si="59"/>
        <v>46194</v>
      </c>
      <c r="H1898">
        <f ca="1">NETWORKDAYS((TODAY()+3),VLOOKUP(K1898,[1]EDLZDPY!$C$1:$F$65512,4,FALSE))</f>
        <v>30</v>
      </c>
      <c r="I1898" t="s">
        <v>374</v>
      </c>
      <c r="J1898" t="s">
        <v>1821</v>
      </c>
      <c r="K1898">
        <v>4250006108262</v>
      </c>
    </row>
    <row r="1899" spans="1:11" x14ac:dyDescent="0.25">
      <c r="A1899" t="s">
        <v>20</v>
      </c>
      <c r="B1899">
        <v>887</v>
      </c>
      <c r="C1899" t="s">
        <v>22</v>
      </c>
      <c r="D1899" t="s">
        <v>33</v>
      </c>
      <c r="E1899">
        <v>1</v>
      </c>
      <c r="F1899" s="2">
        <f t="shared" ca="1" si="58"/>
        <v>46174</v>
      </c>
      <c r="G1899" s="2">
        <f t="shared" ca="1" si="59"/>
        <v>46194</v>
      </c>
      <c r="H1899">
        <f ca="1">NETWORKDAYS((TODAY()+3),VLOOKUP(K1899,[1]EDLZDPY!$C$1:$F$65512,4,FALSE))</f>
        <v>60</v>
      </c>
      <c r="I1899" t="s">
        <v>201</v>
      </c>
      <c r="J1899" t="s">
        <v>1822</v>
      </c>
      <c r="K1899">
        <v>4250006114324</v>
      </c>
    </row>
    <row r="1900" spans="1:11" x14ac:dyDescent="0.25">
      <c r="A1900" t="s">
        <v>20</v>
      </c>
      <c r="B1900">
        <v>887</v>
      </c>
      <c r="C1900" t="s">
        <v>22</v>
      </c>
      <c r="D1900" t="s">
        <v>33</v>
      </c>
      <c r="E1900">
        <v>2</v>
      </c>
      <c r="F1900" s="2">
        <f t="shared" ca="1" si="58"/>
        <v>46174</v>
      </c>
      <c r="G1900" s="2">
        <f t="shared" ca="1" si="59"/>
        <v>46194</v>
      </c>
      <c r="H1900">
        <f ca="1">NETWORKDAYS((TODAY()+3),VLOOKUP(K1900,[1]EDLZDPY!$C$1:$F$65512,4,FALSE))</f>
        <v>55</v>
      </c>
      <c r="I1900" t="s">
        <v>201</v>
      </c>
      <c r="J1900" t="s">
        <v>1823</v>
      </c>
      <c r="K1900">
        <v>4250006114331</v>
      </c>
    </row>
    <row r="1901" spans="1:11" x14ac:dyDescent="0.25">
      <c r="A1901" t="s">
        <v>20</v>
      </c>
      <c r="B1901">
        <v>887</v>
      </c>
      <c r="C1901" t="s">
        <v>22</v>
      </c>
      <c r="D1901" t="s">
        <v>33</v>
      </c>
      <c r="E1901">
        <v>3</v>
      </c>
      <c r="F1901" s="2">
        <f t="shared" ca="1" si="58"/>
        <v>46174</v>
      </c>
      <c r="G1901" s="2">
        <f t="shared" ca="1" si="59"/>
        <v>46194</v>
      </c>
      <c r="H1901">
        <f ca="1">NETWORKDAYS((TODAY()+3),VLOOKUP(K1901,[1]EDLZDPY!$C$1:$F$65512,4,FALSE))</f>
        <v>60</v>
      </c>
      <c r="I1901" t="s">
        <v>201</v>
      </c>
      <c r="J1901" t="s">
        <v>1824</v>
      </c>
      <c r="K1901">
        <v>4250006114348</v>
      </c>
    </row>
    <row r="1902" spans="1:11" x14ac:dyDescent="0.25">
      <c r="A1902" t="s">
        <v>20</v>
      </c>
      <c r="B1902">
        <v>887</v>
      </c>
      <c r="C1902" t="s">
        <v>22</v>
      </c>
      <c r="D1902" t="s">
        <v>163</v>
      </c>
      <c r="E1902">
        <v>1</v>
      </c>
      <c r="F1902" s="2">
        <f t="shared" ca="1" si="58"/>
        <v>46174</v>
      </c>
      <c r="G1902" s="2">
        <f t="shared" ca="1" si="59"/>
        <v>46194</v>
      </c>
      <c r="H1902">
        <f ca="1">NETWORKDAYS((TODAY()+3),VLOOKUP(K1902,[1]EDLZDPY!$C$1:$F$65512,4,FALSE))</f>
        <v>30</v>
      </c>
      <c r="I1902" t="s">
        <v>235</v>
      </c>
      <c r="J1902" t="s">
        <v>1825</v>
      </c>
      <c r="K1902">
        <v>4038889027555</v>
      </c>
    </row>
    <row r="1903" spans="1:11" x14ac:dyDescent="0.25">
      <c r="A1903" t="s">
        <v>20</v>
      </c>
      <c r="B1903">
        <v>887</v>
      </c>
      <c r="C1903" t="s">
        <v>22</v>
      </c>
      <c r="D1903" t="s">
        <v>35</v>
      </c>
      <c r="E1903">
        <v>2</v>
      </c>
      <c r="F1903" s="2">
        <f t="shared" ca="1" si="58"/>
        <v>46174</v>
      </c>
      <c r="G1903" s="2">
        <f t="shared" ca="1" si="59"/>
        <v>46194</v>
      </c>
      <c r="H1903">
        <f ca="1">NETWORKDAYS((TODAY()+3),VLOOKUP(K1903,[1]EDLZDPY!$C$1:$F$65512,4,FALSE))</f>
        <v>45</v>
      </c>
      <c r="I1903" t="s">
        <v>432</v>
      </c>
      <c r="J1903" t="s">
        <v>1826</v>
      </c>
      <c r="K1903">
        <v>4250006111781</v>
      </c>
    </row>
    <row r="1904" spans="1:11" x14ac:dyDescent="0.25">
      <c r="A1904" t="s">
        <v>20</v>
      </c>
      <c r="B1904">
        <v>887</v>
      </c>
      <c r="C1904" t="s">
        <v>22</v>
      </c>
      <c r="D1904" t="s">
        <v>35</v>
      </c>
      <c r="E1904">
        <v>3</v>
      </c>
      <c r="F1904" s="2">
        <f t="shared" ca="1" si="58"/>
        <v>46174</v>
      </c>
      <c r="G1904" s="2">
        <f t="shared" ca="1" si="59"/>
        <v>46194</v>
      </c>
      <c r="H1904">
        <f ca="1">NETWORKDAYS((TODAY()+3),VLOOKUP(K1904,[1]EDLZDPY!$C$1:$F$65512,4,FALSE))</f>
        <v>30</v>
      </c>
      <c r="I1904" t="s">
        <v>432</v>
      </c>
      <c r="J1904" t="s">
        <v>1827</v>
      </c>
      <c r="K1904">
        <v>4250006111774</v>
      </c>
    </row>
    <row r="1905" spans="1:11" x14ac:dyDescent="0.25">
      <c r="A1905" t="s">
        <v>20</v>
      </c>
      <c r="B1905">
        <v>887</v>
      </c>
      <c r="C1905" t="s">
        <v>22</v>
      </c>
      <c r="D1905" t="s">
        <v>35</v>
      </c>
      <c r="E1905">
        <v>4</v>
      </c>
      <c r="F1905" s="2">
        <f t="shared" ca="1" si="58"/>
        <v>46174</v>
      </c>
      <c r="G1905" s="2">
        <f t="shared" ca="1" si="59"/>
        <v>46194</v>
      </c>
      <c r="H1905">
        <f ca="1">NETWORKDAYS((TODAY()+3),VLOOKUP(K1905,[1]EDLZDPY!$C$1:$F$65512,4,FALSE))</f>
        <v>45</v>
      </c>
      <c r="I1905" t="s">
        <v>432</v>
      </c>
      <c r="J1905" t="s">
        <v>1828</v>
      </c>
      <c r="K1905">
        <v>4250006111743</v>
      </c>
    </row>
    <row r="1906" spans="1:11" x14ac:dyDescent="0.25">
      <c r="A1906" t="s">
        <v>20</v>
      </c>
      <c r="B1906">
        <v>887</v>
      </c>
      <c r="C1906" t="s">
        <v>22</v>
      </c>
      <c r="D1906" t="s">
        <v>35</v>
      </c>
      <c r="E1906">
        <v>5</v>
      </c>
      <c r="F1906" s="2">
        <f t="shared" ref="F1906:F1969" ca="1" si="60">TODAY()+4</f>
        <v>46174</v>
      </c>
      <c r="G1906" s="2">
        <f t="shared" ref="G1906:G1969" ca="1" si="61">TODAY()+24</f>
        <v>46194</v>
      </c>
      <c r="H1906">
        <f ca="1">NETWORKDAYS((TODAY()+3),VLOOKUP(K1906,[1]EDLZDPY!$C$1:$F$65512,4,FALSE))</f>
        <v>30</v>
      </c>
      <c r="I1906" t="s">
        <v>432</v>
      </c>
      <c r="J1906" t="s">
        <v>1829</v>
      </c>
      <c r="K1906">
        <v>4250006111767</v>
      </c>
    </row>
    <row r="1907" spans="1:11" x14ac:dyDescent="0.25">
      <c r="A1907" t="s">
        <v>20</v>
      </c>
      <c r="B1907">
        <v>887</v>
      </c>
      <c r="C1907" t="s">
        <v>22</v>
      </c>
      <c r="D1907" t="s">
        <v>35</v>
      </c>
      <c r="E1907">
        <v>6</v>
      </c>
      <c r="F1907" s="2">
        <f t="shared" ca="1" si="60"/>
        <v>46174</v>
      </c>
      <c r="G1907" s="2">
        <f t="shared" ca="1" si="61"/>
        <v>46194</v>
      </c>
      <c r="H1907">
        <f ca="1">NETWORKDAYS((TODAY()+3),VLOOKUP(K1907,[1]EDLZDPY!$C$1:$F$65512,4,FALSE))</f>
        <v>45</v>
      </c>
      <c r="I1907" t="s">
        <v>432</v>
      </c>
      <c r="J1907" t="s">
        <v>1830</v>
      </c>
      <c r="K1907">
        <v>4250006111750</v>
      </c>
    </row>
    <row r="1908" spans="1:11" x14ac:dyDescent="0.25">
      <c r="A1908" t="s">
        <v>20</v>
      </c>
      <c r="B1908">
        <v>887</v>
      </c>
      <c r="C1908" t="s">
        <v>22</v>
      </c>
      <c r="D1908" t="s">
        <v>39</v>
      </c>
      <c r="E1908">
        <v>1</v>
      </c>
      <c r="F1908" s="2">
        <f t="shared" ca="1" si="60"/>
        <v>46174</v>
      </c>
      <c r="G1908" s="2">
        <f t="shared" ca="1" si="61"/>
        <v>46194</v>
      </c>
      <c r="H1908">
        <f ca="1">NETWORKDAYS((TODAY()+3),VLOOKUP(K1908,[1]EDLZDPY!$C$1:$F$65512,4,FALSE))</f>
        <v>30</v>
      </c>
      <c r="I1908" t="s">
        <v>208</v>
      </c>
      <c r="J1908" t="s">
        <v>1831</v>
      </c>
      <c r="K1908">
        <v>4038889080772</v>
      </c>
    </row>
    <row r="1909" spans="1:11" x14ac:dyDescent="0.25">
      <c r="A1909" t="s">
        <v>20</v>
      </c>
      <c r="B1909">
        <v>887</v>
      </c>
      <c r="C1909" t="s">
        <v>22</v>
      </c>
      <c r="D1909" t="s">
        <v>39</v>
      </c>
      <c r="E1909">
        <v>2</v>
      </c>
      <c r="F1909" s="2">
        <f t="shared" ca="1" si="60"/>
        <v>46174</v>
      </c>
      <c r="G1909" s="2">
        <f t="shared" ca="1" si="61"/>
        <v>46194</v>
      </c>
      <c r="H1909">
        <f ca="1">NETWORKDAYS((TODAY()+3),VLOOKUP(K1909,[1]EDLZDPY!$C$1:$F$65512,4,FALSE))</f>
        <v>30</v>
      </c>
      <c r="I1909" t="s">
        <v>208</v>
      </c>
      <c r="J1909" t="s">
        <v>1832</v>
      </c>
      <c r="K1909">
        <v>4038889080789</v>
      </c>
    </row>
    <row r="1910" spans="1:11" x14ac:dyDescent="0.25">
      <c r="A1910" t="s">
        <v>20</v>
      </c>
      <c r="B1910">
        <v>887</v>
      </c>
      <c r="C1910" t="s">
        <v>22</v>
      </c>
      <c r="D1910" t="s">
        <v>39</v>
      </c>
      <c r="E1910">
        <v>3</v>
      </c>
      <c r="F1910" s="2">
        <f t="shared" ca="1" si="60"/>
        <v>46174</v>
      </c>
      <c r="G1910" s="2">
        <f t="shared" ca="1" si="61"/>
        <v>46194</v>
      </c>
      <c r="H1910">
        <f ca="1">NETWORKDAYS((TODAY()+3),VLOOKUP(K1910,[1]EDLZDPY!$C$1:$F$65512,4,FALSE))</f>
        <v>30</v>
      </c>
      <c r="I1910" t="s">
        <v>208</v>
      </c>
      <c r="J1910" t="s">
        <v>1833</v>
      </c>
      <c r="K1910">
        <v>4038889080758</v>
      </c>
    </row>
    <row r="1911" spans="1:11" x14ac:dyDescent="0.25">
      <c r="A1911" t="s">
        <v>20</v>
      </c>
      <c r="B1911">
        <v>887</v>
      </c>
      <c r="C1911" t="s">
        <v>22</v>
      </c>
      <c r="D1911" t="s">
        <v>39</v>
      </c>
      <c r="E1911">
        <v>4</v>
      </c>
      <c r="F1911" s="2">
        <f t="shared" ca="1" si="60"/>
        <v>46174</v>
      </c>
      <c r="G1911" s="2">
        <f t="shared" ca="1" si="61"/>
        <v>46194</v>
      </c>
      <c r="H1911">
        <f ca="1">NETWORKDAYS((TODAY()+3),VLOOKUP(K1911,[1]EDLZDPY!$C$1:$F$65512,4,FALSE))</f>
        <v>30</v>
      </c>
      <c r="I1911" t="s">
        <v>208</v>
      </c>
      <c r="J1911" t="s">
        <v>1834</v>
      </c>
      <c r="K1911">
        <v>4038889080765</v>
      </c>
    </row>
    <row r="1912" spans="1:11" x14ac:dyDescent="0.25">
      <c r="A1912" t="s">
        <v>20</v>
      </c>
      <c r="B1912">
        <v>887</v>
      </c>
      <c r="C1912" t="s">
        <v>22</v>
      </c>
      <c r="D1912" t="s">
        <v>39</v>
      </c>
      <c r="E1912">
        <v>5</v>
      </c>
      <c r="F1912" s="2">
        <f t="shared" ca="1" si="60"/>
        <v>46174</v>
      </c>
      <c r="G1912" s="2">
        <f t="shared" ca="1" si="61"/>
        <v>46194</v>
      </c>
      <c r="H1912">
        <f ca="1">NETWORKDAYS((TODAY()+3),VLOOKUP(K1912,[1]EDLZDPY!$C$1:$F$65512,4,FALSE))</f>
        <v>50</v>
      </c>
      <c r="I1912" t="s">
        <v>208</v>
      </c>
      <c r="J1912" t="s">
        <v>1835</v>
      </c>
      <c r="K1912">
        <v>4038889080741</v>
      </c>
    </row>
    <row r="1913" spans="1:11" x14ac:dyDescent="0.25">
      <c r="A1913" t="s">
        <v>20</v>
      </c>
      <c r="B1913">
        <v>887</v>
      </c>
      <c r="C1913" t="s">
        <v>22</v>
      </c>
      <c r="D1913" t="s">
        <v>40</v>
      </c>
      <c r="E1913">
        <v>1</v>
      </c>
      <c r="F1913" s="2">
        <f t="shared" ca="1" si="60"/>
        <v>46174</v>
      </c>
      <c r="G1913" s="2">
        <f t="shared" ca="1" si="61"/>
        <v>46194</v>
      </c>
      <c r="H1913">
        <f ca="1">NETWORKDAYS((TODAY()+3),VLOOKUP(K1913,[1]EDLZDPY!$C$1:$F$65512,4,FALSE))</f>
        <v>60</v>
      </c>
      <c r="I1913" t="s">
        <v>433</v>
      </c>
      <c r="J1913" t="s">
        <v>1836</v>
      </c>
      <c r="K1913">
        <v>4038889032153</v>
      </c>
    </row>
    <row r="1914" spans="1:11" x14ac:dyDescent="0.25">
      <c r="A1914" t="s">
        <v>20</v>
      </c>
      <c r="B1914">
        <v>887</v>
      </c>
      <c r="C1914" t="s">
        <v>22</v>
      </c>
      <c r="D1914" t="s">
        <v>40</v>
      </c>
      <c r="E1914">
        <v>2</v>
      </c>
      <c r="F1914" s="2">
        <f t="shared" ca="1" si="60"/>
        <v>46174</v>
      </c>
      <c r="G1914" s="2">
        <f t="shared" ca="1" si="61"/>
        <v>46194</v>
      </c>
      <c r="H1914">
        <f ca="1">NETWORKDAYS((TODAY()+3),VLOOKUP(K1914,[1]EDLZDPY!$C$1:$F$65512,4,FALSE))</f>
        <v>60</v>
      </c>
      <c r="I1914" t="s">
        <v>433</v>
      </c>
      <c r="J1914" t="s">
        <v>1837</v>
      </c>
      <c r="K1914">
        <v>4038889032160</v>
      </c>
    </row>
    <row r="1915" spans="1:11" x14ac:dyDescent="0.25">
      <c r="A1915" t="s">
        <v>20</v>
      </c>
      <c r="B1915">
        <v>887</v>
      </c>
      <c r="C1915" t="s">
        <v>22</v>
      </c>
      <c r="D1915" t="s">
        <v>40</v>
      </c>
      <c r="E1915">
        <v>3</v>
      </c>
      <c r="F1915" s="2">
        <f t="shared" ca="1" si="60"/>
        <v>46174</v>
      </c>
      <c r="G1915" s="2">
        <f t="shared" ca="1" si="61"/>
        <v>46194</v>
      </c>
      <c r="H1915">
        <f ca="1">NETWORKDAYS((TODAY()+3),VLOOKUP(K1915,[1]EDLZDPY!$C$1:$F$65512,4,FALSE))</f>
        <v>60</v>
      </c>
      <c r="I1915" t="s">
        <v>210</v>
      </c>
      <c r="J1915" t="s">
        <v>1838</v>
      </c>
      <c r="K1915">
        <v>4038889032184</v>
      </c>
    </row>
    <row r="1916" spans="1:11" x14ac:dyDescent="0.25">
      <c r="A1916" t="s">
        <v>20</v>
      </c>
      <c r="B1916">
        <v>887</v>
      </c>
      <c r="C1916" t="s">
        <v>22</v>
      </c>
      <c r="D1916" t="s">
        <v>40</v>
      </c>
      <c r="E1916">
        <v>4</v>
      </c>
      <c r="F1916" s="2">
        <f t="shared" ca="1" si="60"/>
        <v>46174</v>
      </c>
      <c r="G1916" s="2">
        <f t="shared" ca="1" si="61"/>
        <v>46194</v>
      </c>
      <c r="H1916">
        <f ca="1">NETWORKDAYS((TODAY()+3),VLOOKUP(K1916,[1]EDLZDPY!$C$1:$F$65512,4,FALSE))</f>
        <v>60</v>
      </c>
      <c r="I1916" t="s">
        <v>210</v>
      </c>
      <c r="J1916" t="s">
        <v>1839</v>
      </c>
      <c r="K1916">
        <v>4038889032177</v>
      </c>
    </row>
    <row r="1917" spans="1:11" x14ac:dyDescent="0.25">
      <c r="A1917" t="s">
        <v>20</v>
      </c>
      <c r="B1917">
        <v>887</v>
      </c>
      <c r="C1917" t="s">
        <v>22</v>
      </c>
      <c r="D1917" t="s">
        <v>41</v>
      </c>
      <c r="E1917">
        <v>1</v>
      </c>
      <c r="F1917" s="2">
        <f t="shared" ca="1" si="60"/>
        <v>46174</v>
      </c>
      <c r="G1917" s="2">
        <f t="shared" ca="1" si="61"/>
        <v>46194</v>
      </c>
      <c r="H1917">
        <f ca="1">NETWORKDAYS((TODAY()+3),VLOOKUP(K1917,[1]EDLZDPY!$C$1:$F$65512,4,FALSE))</f>
        <v>50</v>
      </c>
      <c r="I1917" t="s">
        <v>211</v>
      </c>
      <c r="J1917" t="s">
        <v>1840</v>
      </c>
      <c r="K1917">
        <v>4250006116052</v>
      </c>
    </row>
    <row r="1918" spans="1:11" x14ac:dyDescent="0.25">
      <c r="A1918" t="s">
        <v>20</v>
      </c>
      <c r="B1918">
        <v>887</v>
      </c>
      <c r="C1918" t="s">
        <v>22</v>
      </c>
      <c r="D1918" t="s">
        <v>41</v>
      </c>
      <c r="E1918">
        <v>2</v>
      </c>
      <c r="F1918" s="2">
        <f t="shared" ca="1" si="60"/>
        <v>46174</v>
      </c>
      <c r="G1918" s="2">
        <f t="shared" ca="1" si="61"/>
        <v>46194</v>
      </c>
      <c r="H1918">
        <f ca="1">NETWORKDAYS((TODAY()+3),VLOOKUP(K1918,[1]EDLZDPY!$C$1:$F$65512,4,FALSE))</f>
        <v>50</v>
      </c>
      <c r="I1918" t="s">
        <v>211</v>
      </c>
      <c r="J1918" t="s">
        <v>1841</v>
      </c>
      <c r="K1918">
        <v>4250006116045</v>
      </c>
    </row>
    <row r="1919" spans="1:11" x14ac:dyDescent="0.25">
      <c r="A1919" t="s">
        <v>20</v>
      </c>
      <c r="B1919">
        <v>887</v>
      </c>
      <c r="C1919" t="s">
        <v>22</v>
      </c>
      <c r="D1919" t="s">
        <v>41</v>
      </c>
      <c r="E1919">
        <v>3</v>
      </c>
      <c r="F1919" s="2">
        <f t="shared" ca="1" si="60"/>
        <v>46174</v>
      </c>
      <c r="G1919" s="2">
        <f t="shared" ca="1" si="61"/>
        <v>46194</v>
      </c>
      <c r="H1919">
        <f ca="1">NETWORKDAYS((TODAY()+3),VLOOKUP(K1919,[1]EDLZDPY!$C$1:$F$65512,4,FALSE))</f>
        <v>50</v>
      </c>
      <c r="I1919" t="s">
        <v>211</v>
      </c>
      <c r="J1919" t="s">
        <v>1842</v>
      </c>
      <c r="K1919">
        <v>4250006116137</v>
      </c>
    </row>
    <row r="1920" spans="1:11" x14ac:dyDescent="0.25">
      <c r="A1920" t="s">
        <v>20</v>
      </c>
      <c r="B1920">
        <v>887</v>
      </c>
      <c r="C1920" t="s">
        <v>22</v>
      </c>
      <c r="D1920" t="s">
        <v>42</v>
      </c>
      <c r="E1920">
        <v>1</v>
      </c>
      <c r="F1920" s="2">
        <f t="shared" ca="1" si="60"/>
        <v>46174</v>
      </c>
      <c r="G1920" s="2">
        <f t="shared" ca="1" si="61"/>
        <v>46194</v>
      </c>
      <c r="H1920">
        <f ca="1">NETWORKDAYS((TODAY()+3),VLOOKUP(K1920,[1]EDLZDPY!$C$1:$F$65512,4,FALSE))</f>
        <v>50</v>
      </c>
      <c r="I1920" t="s">
        <v>213</v>
      </c>
      <c r="J1920" t="s">
        <v>1843</v>
      </c>
      <c r="K1920">
        <v>4038889080192</v>
      </c>
    </row>
    <row r="1921" spans="1:11" x14ac:dyDescent="0.25">
      <c r="A1921" t="s">
        <v>20</v>
      </c>
      <c r="B1921">
        <v>887</v>
      </c>
      <c r="C1921" t="s">
        <v>22</v>
      </c>
      <c r="D1921" t="s">
        <v>43</v>
      </c>
      <c r="E1921">
        <v>1</v>
      </c>
      <c r="F1921" s="2">
        <f t="shared" ca="1" si="60"/>
        <v>46174</v>
      </c>
      <c r="G1921" s="2">
        <f t="shared" ca="1" si="61"/>
        <v>46194</v>
      </c>
      <c r="H1921">
        <f ca="1">NETWORKDAYS((TODAY()+3),VLOOKUP(K1921,[1]EDLZDPY!$C$1:$F$65512,4,FALSE))</f>
        <v>30</v>
      </c>
      <c r="I1921" t="s">
        <v>321</v>
      </c>
      <c r="J1921" t="s">
        <v>1844</v>
      </c>
      <c r="K1921">
        <v>4038889079394</v>
      </c>
    </row>
    <row r="1922" spans="1:11" x14ac:dyDescent="0.25">
      <c r="A1922" t="s">
        <v>20</v>
      </c>
      <c r="B1922">
        <v>887</v>
      </c>
      <c r="C1922" t="s">
        <v>22</v>
      </c>
      <c r="D1922" t="s">
        <v>43</v>
      </c>
      <c r="E1922">
        <v>2</v>
      </c>
      <c r="F1922" s="2">
        <f t="shared" ca="1" si="60"/>
        <v>46174</v>
      </c>
      <c r="G1922" s="2">
        <f t="shared" ca="1" si="61"/>
        <v>46194</v>
      </c>
      <c r="H1922">
        <f ca="1">NETWORKDAYS((TODAY()+3),VLOOKUP(K1922,[1]EDLZDPY!$C$1:$F$65512,4,FALSE))</f>
        <v>30</v>
      </c>
      <c r="I1922" t="s">
        <v>321</v>
      </c>
      <c r="J1922" t="s">
        <v>1845</v>
      </c>
      <c r="K1922">
        <v>4038889084039</v>
      </c>
    </row>
    <row r="1923" spans="1:11" x14ac:dyDescent="0.25">
      <c r="A1923" t="s">
        <v>20</v>
      </c>
      <c r="B1923">
        <v>887</v>
      </c>
      <c r="C1923" t="s">
        <v>22</v>
      </c>
      <c r="D1923" t="s">
        <v>43</v>
      </c>
      <c r="E1923">
        <v>3</v>
      </c>
      <c r="F1923" s="2">
        <f t="shared" ca="1" si="60"/>
        <v>46174</v>
      </c>
      <c r="G1923" s="2">
        <f t="shared" ca="1" si="61"/>
        <v>46194</v>
      </c>
      <c r="H1923">
        <f ca="1">NETWORKDAYS((TODAY()+3),VLOOKUP(K1923,[1]EDLZDPY!$C$1:$F$65512,4,FALSE))</f>
        <v>30</v>
      </c>
      <c r="I1923" t="s">
        <v>321</v>
      </c>
      <c r="J1923" t="s">
        <v>1846</v>
      </c>
      <c r="K1923">
        <v>4038889079400</v>
      </c>
    </row>
    <row r="1924" spans="1:11" x14ac:dyDescent="0.25">
      <c r="A1924" t="s">
        <v>20</v>
      </c>
      <c r="B1924">
        <v>887</v>
      </c>
      <c r="C1924" t="s">
        <v>22</v>
      </c>
      <c r="D1924" t="s">
        <v>43</v>
      </c>
      <c r="E1924">
        <v>4</v>
      </c>
      <c r="F1924" s="2">
        <f t="shared" ca="1" si="60"/>
        <v>46174</v>
      </c>
      <c r="G1924" s="2">
        <f t="shared" ca="1" si="61"/>
        <v>46194</v>
      </c>
      <c r="H1924">
        <f ca="1">NETWORKDAYS((TODAY()+3),VLOOKUP(K1924,[1]EDLZDPY!$C$1:$F$65512,4,FALSE))</f>
        <v>30</v>
      </c>
      <c r="I1924" t="s">
        <v>321</v>
      </c>
      <c r="J1924" t="s">
        <v>1847</v>
      </c>
      <c r="K1924">
        <v>4038889079424</v>
      </c>
    </row>
    <row r="1925" spans="1:11" x14ac:dyDescent="0.25">
      <c r="A1925" t="s">
        <v>20</v>
      </c>
      <c r="B1925">
        <v>887</v>
      </c>
      <c r="C1925" t="s">
        <v>22</v>
      </c>
      <c r="D1925" t="s">
        <v>44</v>
      </c>
      <c r="E1925">
        <v>1</v>
      </c>
      <c r="F1925" s="2">
        <f t="shared" ca="1" si="60"/>
        <v>46174</v>
      </c>
      <c r="G1925" s="2">
        <f t="shared" ca="1" si="61"/>
        <v>46194</v>
      </c>
      <c r="H1925">
        <f ca="1">NETWORKDAYS((TODAY()+3),VLOOKUP(K1925,[1]EDLZDPY!$C$1:$F$65512,4,FALSE))</f>
        <v>50</v>
      </c>
      <c r="I1925" t="s">
        <v>215</v>
      </c>
      <c r="J1925" t="s">
        <v>1848</v>
      </c>
      <c r="K1925">
        <v>4038889040509</v>
      </c>
    </row>
    <row r="1926" spans="1:11" x14ac:dyDescent="0.25">
      <c r="A1926" t="s">
        <v>20</v>
      </c>
      <c r="B1926">
        <v>887</v>
      </c>
      <c r="C1926" t="s">
        <v>22</v>
      </c>
      <c r="D1926" t="s">
        <v>44</v>
      </c>
      <c r="E1926">
        <v>2</v>
      </c>
      <c r="F1926" s="2">
        <f t="shared" ca="1" si="60"/>
        <v>46174</v>
      </c>
      <c r="G1926" s="2">
        <f t="shared" ca="1" si="61"/>
        <v>46194</v>
      </c>
      <c r="H1926">
        <f ca="1">NETWORKDAYS((TODAY()+3),VLOOKUP(K1926,[1]EDLZDPY!$C$1:$F$65512,4,FALSE))</f>
        <v>50</v>
      </c>
      <c r="I1926" t="s">
        <v>215</v>
      </c>
      <c r="J1926" t="s">
        <v>1849</v>
      </c>
      <c r="K1926">
        <v>4038889042367</v>
      </c>
    </row>
    <row r="1927" spans="1:11" x14ac:dyDescent="0.25">
      <c r="A1927" t="s">
        <v>20</v>
      </c>
      <c r="B1927">
        <v>887</v>
      </c>
      <c r="C1927" t="s">
        <v>22</v>
      </c>
      <c r="D1927" t="s">
        <v>44</v>
      </c>
      <c r="E1927">
        <v>3</v>
      </c>
      <c r="F1927" s="2">
        <f t="shared" ca="1" si="60"/>
        <v>46174</v>
      </c>
      <c r="G1927" s="2">
        <f t="shared" ca="1" si="61"/>
        <v>46194</v>
      </c>
      <c r="H1927">
        <f ca="1">NETWORKDAYS((TODAY()+3),VLOOKUP(K1927,[1]EDLZDPY!$C$1:$F$65512,4,FALSE))</f>
        <v>50</v>
      </c>
      <c r="I1927" t="s">
        <v>215</v>
      </c>
      <c r="J1927" t="s">
        <v>1850</v>
      </c>
      <c r="K1927">
        <v>4038889080864</v>
      </c>
    </row>
    <row r="1928" spans="1:11" x14ac:dyDescent="0.25">
      <c r="A1928" t="s">
        <v>20</v>
      </c>
      <c r="B1928">
        <v>887</v>
      </c>
      <c r="C1928" t="s">
        <v>22</v>
      </c>
      <c r="D1928" t="s">
        <v>44</v>
      </c>
      <c r="E1928">
        <v>4</v>
      </c>
      <c r="F1928" s="2">
        <f t="shared" ca="1" si="60"/>
        <v>46174</v>
      </c>
      <c r="G1928" s="2">
        <f t="shared" ca="1" si="61"/>
        <v>46194</v>
      </c>
      <c r="H1928">
        <f ca="1">NETWORKDAYS((TODAY()+3),VLOOKUP(K1928,[1]EDLZDPY!$C$1:$F$65512,4,FALSE))</f>
        <v>50</v>
      </c>
      <c r="I1928" t="s">
        <v>215</v>
      </c>
      <c r="J1928" t="s">
        <v>1851</v>
      </c>
      <c r="K1928">
        <v>4038889080871</v>
      </c>
    </row>
    <row r="1929" spans="1:11" x14ac:dyDescent="0.25">
      <c r="A1929" t="s">
        <v>20</v>
      </c>
      <c r="B1929">
        <v>887</v>
      </c>
      <c r="C1929" t="s">
        <v>22</v>
      </c>
      <c r="D1929" t="s">
        <v>44</v>
      </c>
      <c r="E1929">
        <v>5</v>
      </c>
      <c r="F1929" s="2">
        <f t="shared" ca="1" si="60"/>
        <v>46174</v>
      </c>
      <c r="G1929" s="2">
        <f t="shared" ca="1" si="61"/>
        <v>46194</v>
      </c>
      <c r="H1929">
        <f ca="1">NETWORKDAYS((TODAY()+3),VLOOKUP(K1929,[1]EDLZDPY!$C$1:$F$65512,4,FALSE))</f>
        <v>50</v>
      </c>
      <c r="I1929" t="s">
        <v>215</v>
      </c>
      <c r="J1929" t="s">
        <v>1852</v>
      </c>
      <c r="K1929">
        <v>4038889080581</v>
      </c>
    </row>
    <row r="1930" spans="1:11" x14ac:dyDescent="0.25">
      <c r="A1930" t="s">
        <v>20</v>
      </c>
      <c r="B1930">
        <v>887</v>
      </c>
      <c r="C1930" t="s">
        <v>22</v>
      </c>
      <c r="D1930" t="s">
        <v>45</v>
      </c>
      <c r="E1930">
        <v>12</v>
      </c>
      <c r="F1930" s="2">
        <f t="shared" ca="1" si="60"/>
        <v>46174</v>
      </c>
      <c r="G1930" s="2">
        <f t="shared" ca="1" si="61"/>
        <v>46194</v>
      </c>
      <c r="H1930">
        <f ca="1">NETWORKDAYS((TODAY()+3),VLOOKUP(K1930,[1]EDLZDPY!$C$1:$F$65512,4,FALSE))</f>
        <v>45</v>
      </c>
      <c r="I1930" t="s">
        <v>216</v>
      </c>
      <c r="J1930" t="s">
        <v>1853</v>
      </c>
      <c r="K1930">
        <v>4038889035901</v>
      </c>
    </row>
    <row r="1931" spans="1:11" x14ac:dyDescent="0.25">
      <c r="A1931" t="s">
        <v>20</v>
      </c>
      <c r="B1931">
        <v>887</v>
      </c>
      <c r="C1931" t="s">
        <v>22</v>
      </c>
      <c r="D1931" t="s">
        <v>45</v>
      </c>
      <c r="E1931">
        <v>13</v>
      </c>
      <c r="F1931" s="2">
        <f t="shared" ca="1" si="60"/>
        <v>46174</v>
      </c>
      <c r="G1931" s="2">
        <f t="shared" ca="1" si="61"/>
        <v>46194</v>
      </c>
      <c r="H1931">
        <f ca="1">NETWORKDAYS((TODAY()+3),VLOOKUP(K1931,[1]EDLZDPY!$C$1:$F$65512,4,FALSE))</f>
        <v>45</v>
      </c>
      <c r="I1931" t="s">
        <v>216</v>
      </c>
      <c r="J1931" t="s">
        <v>1854</v>
      </c>
      <c r="K1931">
        <v>4038889035918</v>
      </c>
    </row>
    <row r="1932" spans="1:11" x14ac:dyDescent="0.25">
      <c r="A1932" t="s">
        <v>20</v>
      </c>
      <c r="B1932">
        <v>887</v>
      </c>
      <c r="C1932" t="s">
        <v>22</v>
      </c>
      <c r="D1932" t="s">
        <v>47</v>
      </c>
      <c r="E1932">
        <v>1</v>
      </c>
      <c r="F1932" s="2">
        <f t="shared" ca="1" si="60"/>
        <v>46174</v>
      </c>
      <c r="G1932" s="2">
        <f t="shared" ca="1" si="61"/>
        <v>46194</v>
      </c>
      <c r="H1932">
        <f ca="1">NETWORKDAYS((TODAY()+3),VLOOKUP(K1932,[1]EDLZDPY!$C$1:$F$65512,4,FALSE))</f>
        <v>60</v>
      </c>
      <c r="I1932" t="s">
        <v>434</v>
      </c>
      <c r="J1932" t="s">
        <v>1855</v>
      </c>
      <c r="K1932">
        <v>4038889038728</v>
      </c>
    </row>
    <row r="1933" spans="1:11" x14ac:dyDescent="0.25">
      <c r="A1933" t="s">
        <v>20</v>
      </c>
      <c r="B1933">
        <v>887</v>
      </c>
      <c r="C1933" t="s">
        <v>22</v>
      </c>
      <c r="D1933" t="s">
        <v>47</v>
      </c>
      <c r="E1933">
        <v>2</v>
      </c>
      <c r="F1933" s="2">
        <f t="shared" ca="1" si="60"/>
        <v>46174</v>
      </c>
      <c r="G1933" s="2">
        <f t="shared" ca="1" si="61"/>
        <v>46194</v>
      </c>
      <c r="H1933">
        <f ca="1">NETWORKDAYS((TODAY()+3),VLOOKUP(K1933,[1]EDLZDPY!$C$1:$F$65512,4,FALSE))</f>
        <v>60</v>
      </c>
      <c r="I1933" t="s">
        <v>435</v>
      </c>
      <c r="J1933" t="s">
        <v>1856</v>
      </c>
      <c r="K1933">
        <v>4038889038735</v>
      </c>
    </row>
    <row r="1934" spans="1:11" x14ac:dyDescent="0.25">
      <c r="A1934" t="s">
        <v>20</v>
      </c>
      <c r="B1934">
        <v>887</v>
      </c>
      <c r="C1934" t="s">
        <v>22</v>
      </c>
      <c r="D1934" t="s">
        <v>47</v>
      </c>
      <c r="E1934">
        <v>3</v>
      </c>
      <c r="F1934" s="2">
        <f t="shared" ca="1" si="60"/>
        <v>46174</v>
      </c>
      <c r="G1934" s="2">
        <f t="shared" ca="1" si="61"/>
        <v>46194</v>
      </c>
      <c r="H1934">
        <f ca="1">NETWORKDAYS((TODAY()+3),VLOOKUP(K1934,[1]EDLZDPY!$C$1:$F$65512,4,FALSE))</f>
        <v>55</v>
      </c>
      <c r="I1934" t="s">
        <v>436</v>
      </c>
      <c r="J1934" t="s">
        <v>1857</v>
      </c>
      <c r="K1934">
        <v>4038889038742</v>
      </c>
    </row>
    <row r="1935" spans="1:11" x14ac:dyDescent="0.25">
      <c r="A1935" t="s">
        <v>20</v>
      </c>
      <c r="B1935">
        <v>887</v>
      </c>
      <c r="C1935" t="s">
        <v>22</v>
      </c>
      <c r="D1935" t="s">
        <v>47</v>
      </c>
      <c r="E1935">
        <v>4</v>
      </c>
      <c r="F1935" s="2">
        <f t="shared" ca="1" si="60"/>
        <v>46174</v>
      </c>
      <c r="G1935" s="2">
        <f t="shared" ca="1" si="61"/>
        <v>46194</v>
      </c>
      <c r="H1935">
        <f ca="1">NETWORKDAYS((TODAY()+3),VLOOKUP(K1935,[1]EDLZDPY!$C$1:$F$65512,4,FALSE))</f>
        <v>60</v>
      </c>
      <c r="I1935" t="s">
        <v>437</v>
      </c>
      <c r="J1935" t="s">
        <v>1858</v>
      </c>
      <c r="K1935">
        <v>4038889038759</v>
      </c>
    </row>
    <row r="1936" spans="1:11" x14ac:dyDescent="0.25">
      <c r="A1936" t="s">
        <v>20</v>
      </c>
      <c r="B1936">
        <v>887</v>
      </c>
      <c r="C1936" t="s">
        <v>22</v>
      </c>
      <c r="D1936" t="s">
        <v>47</v>
      </c>
      <c r="E1936">
        <v>5</v>
      </c>
      <c r="F1936" s="2">
        <f t="shared" ca="1" si="60"/>
        <v>46174</v>
      </c>
      <c r="G1936" s="2">
        <f t="shared" ca="1" si="61"/>
        <v>46194</v>
      </c>
      <c r="H1936">
        <f ca="1">NETWORKDAYS((TODAY()+3),VLOOKUP(K1936,[1]EDLZDPY!$C$1:$F$65512,4,FALSE))</f>
        <v>40</v>
      </c>
      <c r="I1936" t="s">
        <v>438</v>
      </c>
      <c r="J1936" t="s">
        <v>1859</v>
      </c>
      <c r="K1936">
        <v>4038889038766</v>
      </c>
    </row>
    <row r="1937" spans="1:11" x14ac:dyDescent="0.25">
      <c r="A1937" t="s">
        <v>20</v>
      </c>
      <c r="B1937">
        <v>887</v>
      </c>
      <c r="C1937" t="s">
        <v>22</v>
      </c>
      <c r="D1937" t="s">
        <v>47</v>
      </c>
      <c r="E1937">
        <v>10</v>
      </c>
      <c r="F1937" s="2">
        <f t="shared" ca="1" si="60"/>
        <v>46174</v>
      </c>
      <c r="G1937" s="2">
        <f t="shared" ca="1" si="61"/>
        <v>46194</v>
      </c>
      <c r="H1937">
        <f ca="1">NETWORKDAYS((TODAY()+3),VLOOKUP(K1937,[1]EDLZDPY!$C$1:$F$65512,4,FALSE))</f>
        <v>60</v>
      </c>
      <c r="I1937" t="s">
        <v>434</v>
      </c>
      <c r="J1937" t="s">
        <v>1860</v>
      </c>
      <c r="K1937">
        <v>4038889058351</v>
      </c>
    </row>
    <row r="1938" spans="1:11" x14ac:dyDescent="0.25">
      <c r="A1938" t="s">
        <v>20</v>
      </c>
      <c r="B1938">
        <v>887</v>
      </c>
      <c r="C1938" t="s">
        <v>22</v>
      </c>
      <c r="D1938" t="s">
        <v>47</v>
      </c>
      <c r="E1938">
        <v>11</v>
      </c>
      <c r="F1938" s="2">
        <f t="shared" ca="1" si="60"/>
        <v>46174</v>
      </c>
      <c r="G1938" s="2">
        <f t="shared" ca="1" si="61"/>
        <v>46194</v>
      </c>
      <c r="H1938">
        <f ca="1">NETWORKDAYS((TODAY()+3),VLOOKUP(K1938,[1]EDLZDPY!$C$1:$F$65512,4,FALSE))</f>
        <v>60</v>
      </c>
      <c r="I1938" t="s">
        <v>435</v>
      </c>
      <c r="J1938" t="s">
        <v>1861</v>
      </c>
      <c r="K1938">
        <v>4038889058368</v>
      </c>
    </row>
    <row r="1939" spans="1:11" x14ac:dyDescent="0.25">
      <c r="A1939" t="s">
        <v>20</v>
      </c>
      <c r="B1939">
        <v>887</v>
      </c>
      <c r="C1939" t="s">
        <v>22</v>
      </c>
      <c r="D1939" t="s">
        <v>47</v>
      </c>
      <c r="E1939">
        <v>12</v>
      </c>
      <c r="F1939" s="2">
        <f t="shared" ca="1" si="60"/>
        <v>46174</v>
      </c>
      <c r="G1939" s="2">
        <f t="shared" ca="1" si="61"/>
        <v>46194</v>
      </c>
      <c r="H1939">
        <f ca="1">NETWORKDAYS((TODAY()+3),VLOOKUP(K1939,[1]EDLZDPY!$C$1:$F$65512,4,FALSE))</f>
        <v>60</v>
      </c>
      <c r="I1939" t="s">
        <v>436</v>
      </c>
      <c r="J1939" t="s">
        <v>1862</v>
      </c>
      <c r="K1939">
        <v>4038889058375</v>
      </c>
    </row>
    <row r="1940" spans="1:11" x14ac:dyDescent="0.25">
      <c r="A1940" t="s">
        <v>20</v>
      </c>
      <c r="B1940">
        <v>887</v>
      </c>
      <c r="C1940" t="s">
        <v>22</v>
      </c>
      <c r="D1940" t="s">
        <v>47</v>
      </c>
      <c r="E1940">
        <v>13</v>
      </c>
      <c r="F1940" s="2">
        <f t="shared" ca="1" si="60"/>
        <v>46174</v>
      </c>
      <c r="G1940" s="2">
        <f t="shared" ca="1" si="61"/>
        <v>46194</v>
      </c>
      <c r="H1940">
        <f ca="1">NETWORKDAYS((TODAY()+3),VLOOKUP(K1940,[1]EDLZDPY!$C$1:$F$65512,4,FALSE))</f>
        <v>60</v>
      </c>
      <c r="I1940" t="s">
        <v>437</v>
      </c>
      <c r="J1940" t="s">
        <v>1863</v>
      </c>
      <c r="K1940">
        <v>4038889058382</v>
      </c>
    </row>
    <row r="1941" spans="1:11" x14ac:dyDescent="0.25">
      <c r="A1941" t="s">
        <v>20</v>
      </c>
      <c r="B1941">
        <v>887</v>
      </c>
      <c r="C1941" t="s">
        <v>22</v>
      </c>
      <c r="D1941" t="s">
        <v>47</v>
      </c>
      <c r="E1941">
        <v>14</v>
      </c>
      <c r="F1941" s="2">
        <f t="shared" ca="1" si="60"/>
        <v>46174</v>
      </c>
      <c r="G1941" s="2">
        <f t="shared" ca="1" si="61"/>
        <v>46194</v>
      </c>
      <c r="H1941">
        <f ca="1">NETWORKDAYS((TODAY()+3),VLOOKUP(K1941,[1]EDLZDPY!$C$1:$F$65512,4,FALSE))</f>
        <v>55</v>
      </c>
      <c r="I1941" t="s">
        <v>438</v>
      </c>
      <c r="J1941" t="s">
        <v>1864</v>
      </c>
      <c r="K1941">
        <v>4038889058399</v>
      </c>
    </row>
    <row r="1942" spans="1:11" x14ac:dyDescent="0.25">
      <c r="A1942" t="s">
        <v>20</v>
      </c>
      <c r="B1942">
        <v>887</v>
      </c>
      <c r="C1942" t="s">
        <v>22</v>
      </c>
      <c r="D1942" t="s">
        <v>48</v>
      </c>
      <c r="E1942">
        <v>7</v>
      </c>
      <c r="F1942" s="2">
        <f t="shared" ca="1" si="60"/>
        <v>46174</v>
      </c>
      <c r="G1942" s="2">
        <f t="shared" ca="1" si="61"/>
        <v>46194</v>
      </c>
      <c r="H1942">
        <f ca="1">NETWORKDAYS((TODAY()+3),VLOOKUP(K1942,[1]EDLZDPY!$C$1:$F$65512,4,FALSE))</f>
        <v>60</v>
      </c>
      <c r="I1942" t="s">
        <v>431</v>
      </c>
      <c r="J1942" t="s">
        <v>1865</v>
      </c>
      <c r="K1942">
        <v>4038889031644</v>
      </c>
    </row>
    <row r="1943" spans="1:11" x14ac:dyDescent="0.25">
      <c r="A1943" t="s">
        <v>20</v>
      </c>
      <c r="B1943">
        <v>887</v>
      </c>
      <c r="C1943" t="s">
        <v>22</v>
      </c>
      <c r="D1943" t="s">
        <v>48</v>
      </c>
      <c r="E1943">
        <v>8</v>
      </c>
      <c r="F1943" s="2">
        <f t="shared" ca="1" si="60"/>
        <v>46174</v>
      </c>
      <c r="G1943" s="2">
        <f t="shared" ca="1" si="61"/>
        <v>46194</v>
      </c>
      <c r="H1943">
        <f ca="1">NETWORKDAYS((TODAY()+3),VLOOKUP(K1943,[1]EDLZDPY!$C$1:$F$65512,4,FALSE))</f>
        <v>60</v>
      </c>
      <c r="I1943" t="s">
        <v>392</v>
      </c>
      <c r="J1943" t="s">
        <v>1866</v>
      </c>
      <c r="K1943">
        <v>4038889031651</v>
      </c>
    </row>
    <row r="1944" spans="1:11" x14ac:dyDescent="0.25">
      <c r="A1944" t="s">
        <v>20</v>
      </c>
      <c r="B1944">
        <v>887</v>
      </c>
      <c r="C1944" t="s">
        <v>22</v>
      </c>
      <c r="D1944" t="s">
        <v>48</v>
      </c>
      <c r="E1944">
        <v>9</v>
      </c>
      <c r="F1944" s="2">
        <f t="shared" ca="1" si="60"/>
        <v>46174</v>
      </c>
      <c r="G1944" s="2">
        <f t="shared" ca="1" si="61"/>
        <v>46194</v>
      </c>
      <c r="H1944">
        <f ca="1">NETWORKDAYS((TODAY()+3),VLOOKUP(K1944,[1]EDLZDPY!$C$1:$F$65512,4,FALSE))</f>
        <v>60</v>
      </c>
      <c r="I1944" t="s">
        <v>393</v>
      </c>
      <c r="J1944" t="s">
        <v>1867</v>
      </c>
      <c r="K1944">
        <v>4038889031668</v>
      </c>
    </row>
    <row r="1945" spans="1:11" x14ac:dyDescent="0.25">
      <c r="A1945" t="s">
        <v>20</v>
      </c>
      <c r="B1945">
        <v>887</v>
      </c>
      <c r="C1945" t="s">
        <v>22</v>
      </c>
      <c r="D1945" t="s">
        <v>48</v>
      </c>
      <c r="E1945">
        <v>10</v>
      </c>
      <c r="F1945" s="2">
        <f t="shared" ca="1" si="60"/>
        <v>46174</v>
      </c>
      <c r="G1945" s="2">
        <f t="shared" ca="1" si="61"/>
        <v>46194</v>
      </c>
      <c r="H1945">
        <f ca="1">NETWORKDAYS((TODAY()+3),VLOOKUP(K1945,[1]EDLZDPY!$C$1:$F$65512,4,FALSE))</f>
        <v>60</v>
      </c>
      <c r="I1945" t="s">
        <v>376</v>
      </c>
      <c r="J1945" t="s">
        <v>1868</v>
      </c>
      <c r="K1945">
        <v>4038889042572</v>
      </c>
    </row>
    <row r="1946" spans="1:11" x14ac:dyDescent="0.25">
      <c r="A1946" t="s">
        <v>20</v>
      </c>
      <c r="B1946">
        <v>887</v>
      </c>
      <c r="C1946" t="s">
        <v>22</v>
      </c>
      <c r="D1946" t="s">
        <v>48</v>
      </c>
      <c r="E1946">
        <v>12</v>
      </c>
      <c r="F1946" s="2">
        <f t="shared" ca="1" si="60"/>
        <v>46174</v>
      </c>
      <c r="G1946" s="2">
        <f t="shared" ca="1" si="61"/>
        <v>46194</v>
      </c>
      <c r="H1946">
        <f ca="1">NETWORKDAYS((TODAY()+3),VLOOKUP(K1946,[1]EDLZDPY!$C$1:$F$65512,4,FALSE))</f>
        <v>60</v>
      </c>
      <c r="I1946" t="s">
        <v>392</v>
      </c>
      <c r="J1946" t="s">
        <v>1869</v>
      </c>
      <c r="K1946">
        <v>4038889042381</v>
      </c>
    </row>
    <row r="1947" spans="1:11" x14ac:dyDescent="0.25">
      <c r="A1947" t="s">
        <v>20</v>
      </c>
      <c r="B1947">
        <v>887</v>
      </c>
      <c r="C1947" t="s">
        <v>22</v>
      </c>
      <c r="D1947" t="s">
        <v>48</v>
      </c>
      <c r="E1947">
        <v>15</v>
      </c>
      <c r="F1947" s="2">
        <f t="shared" ca="1" si="60"/>
        <v>46174</v>
      </c>
      <c r="G1947" s="2">
        <f t="shared" ca="1" si="61"/>
        <v>46194</v>
      </c>
      <c r="H1947">
        <f ca="1">NETWORKDAYS((TODAY()+3),VLOOKUP(K1947,[1]EDLZDPY!$C$1:$F$65512,4,FALSE))</f>
        <v>40</v>
      </c>
      <c r="I1947" t="s">
        <v>392</v>
      </c>
      <c r="J1947" t="s">
        <v>1870</v>
      </c>
      <c r="K1947">
        <v>4038889036700</v>
      </c>
    </row>
    <row r="1948" spans="1:11" x14ac:dyDescent="0.25">
      <c r="A1948" t="s">
        <v>20</v>
      </c>
      <c r="B1948">
        <v>887</v>
      </c>
      <c r="C1948" t="s">
        <v>22</v>
      </c>
      <c r="D1948" t="s">
        <v>48</v>
      </c>
      <c r="E1948">
        <v>16</v>
      </c>
      <c r="F1948" s="2">
        <f t="shared" ca="1" si="60"/>
        <v>46174</v>
      </c>
      <c r="G1948" s="2">
        <f t="shared" ca="1" si="61"/>
        <v>46194</v>
      </c>
      <c r="H1948">
        <f ca="1">NETWORKDAYS((TODAY()+3),VLOOKUP(K1948,[1]EDLZDPY!$C$1:$F$65512,4,FALSE))</f>
        <v>60</v>
      </c>
      <c r="I1948" t="s">
        <v>393</v>
      </c>
      <c r="J1948" t="s">
        <v>1871</v>
      </c>
      <c r="K1948">
        <v>4038889036717</v>
      </c>
    </row>
    <row r="1949" spans="1:11" x14ac:dyDescent="0.25">
      <c r="A1949" t="s">
        <v>20</v>
      </c>
      <c r="B1949">
        <v>887</v>
      </c>
      <c r="C1949" t="s">
        <v>22</v>
      </c>
      <c r="D1949" t="s">
        <v>48</v>
      </c>
      <c r="E1949">
        <v>18</v>
      </c>
      <c r="F1949" s="2">
        <f t="shared" ca="1" si="60"/>
        <v>46174</v>
      </c>
      <c r="G1949" s="2">
        <f t="shared" ca="1" si="61"/>
        <v>46194</v>
      </c>
      <c r="H1949">
        <f ca="1">NETWORKDAYS((TODAY()+3),VLOOKUP(K1949,[1]EDLZDPY!$C$1:$F$65512,4,FALSE))</f>
        <v>60</v>
      </c>
      <c r="I1949" t="s">
        <v>431</v>
      </c>
      <c r="J1949" t="s">
        <v>1872</v>
      </c>
      <c r="K1949">
        <v>4038889036694</v>
      </c>
    </row>
    <row r="1950" spans="1:11" x14ac:dyDescent="0.25">
      <c r="A1950" t="s">
        <v>20</v>
      </c>
      <c r="B1950">
        <v>887</v>
      </c>
      <c r="C1950" t="s">
        <v>22</v>
      </c>
      <c r="D1950" t="s">
        <v>48</v>
      </c>
      <c r="E1950">
        <v>19</v>
      </c>
      <c r="F1950" s="2">
        <f t="shared" ca="1" si="60"/>
        <v>46174</v>
      </c>
      <c r="G1950" s="2">
        <f t="shared" ca="1" si="61"/>
        <v>46194</v>
      </c>
      <c r="H1950">
        <f ca="1">NETWORKDAYS((TODAY()+3),VLOOKUP(K1950,[1]EDLZDPY!$C$1:$F$65512,4,FALSE))</f>
        <v>60</v>
      </c>
      <c r="I1950" t="s">
        <v>376</v>
      </c>
      <c r="J1950" t="s">
        <v>1873</v>
      </c>
      <c r="K1950">
        <v>4038889037660</v>
      </c>
    </row>
    <row r="1951" spans="1:11" x14ac:dyDescent="0.25">
      <c r="A1951" t="s">
        <v>20</v>
      </c>
      <c r="B1951">
        <v>887</v>
      </c>
      <c r="C1951" t="s">
        <v>22</v>
      </c>
      <c r="D1951" t="s">
        <v>48</v>
      </c>
      <c r="E1951">
        <v>20</v>
      </c>
      <c r="F1951" s="2">
        <f t="shared" ca="1" si="60"/>
        <v>46174</v>
      </c>
      <c r="G1951" s="2">
        <f t="shared" ca="1" si="61"/>
        <v>46194</v>
      </c>
      <c r="H1951">
        <f ca="1">NETWORKDAYS((TODAY()+3),VLOOKUP(K1951,[1]EDLZDPY!$C$1:$F$65512,4,FALSE))</f>
        <v>60</v>
      </c>
      <c r="I1951" t="s">
        <v>394</v>
      </c>
      <c r="J1951" t="s">
        <v>1874</v>
      </c>
      <c r="K1951">
        <v>4038889037677</v>
      </c>
    </row>
    <row r="1952" spans="1:11" x14ac:dyDescent="0.25">
      <c r="A1952" t="s">
        <v>20</v>
      </c>
      <c r="B1952">
        <v>887</v>
      </c>
      <c r="C1952" t="s">
        <v>22</v>
      </c>
      <c r="D1952" t="s">
        <v>49</v>
      </c>
      <c r="E1952">
        <v>1</v>
      </c>
      <c r="F1952" s="2">
        <f t="shared" ca="1" si="60"/>
        <v>46174</v>
      </c>
      <c r="G1952" s="2">
        <f t="shared" ca="1" si="61"/>
        <v>46194</v>
      </c>
      <c r="H1952">
        <f ca="1">NETWORKDAYS((TODAY()+3),VLOOKUP(K1952,[1]EDLZDPY!$C$1:$F$65512,4,FALSE))</f>
        <v>30</v>
      </c>
      <c r="I1952" t="s">
        <v>223</v>
      </c>
      <c r="J1952" t="s">
        <v>1875</v>
      </c>
      <c r="K1952">
        <v>4038889058467</v>
      </c>
    </row>
    <row r="1953" spans="1:11" x14ac:dyDescent="0.25">
      <c r="A1953" t="s">
        <v>20</v>
      </c>
      <c r="B1953">
        <v>887</v>
      </c>
      <c r="C1953" t="s">
        <v>22</v>
      </c>
      <c r="D1953" t="s">
        <v>50</v>
      </c>
      <c r="E1953">
        <v>2</v>
      </c>
      <c r="F1953" s="2">
        <f t="shared" ca="1" si="60"/>
        <v>46174</v>
      </c>
      <c r="G1953" s="2">
        <f t="shared" ca="1" si="61"/>
        <v>46194</v>
      </c>
      <c r="H1953">
        <f ca="1">NETWORKDAYS((TODAY()+3),VLOOKUP(K1953,[1]EDLZDPY!$C$1:$F$65512,4,FALSE))</f>
        <v>60</v>
      </c>
      <c r="I1953" t="s">
        <v>224</v>
      </c>
      <c r="J1953" t="s">
        <v>1876</v>
      </c>
      <c r="K1953">
        <v>4038889080475</v>
      </c>
    </row>
    <row r="1954" spans="1:11" x14ac:dyDescent="0.25">
      <c r="A1954" t="s">
        <v>20</v>
      </c>
      <c r="B1954">
        <v>887</v>
      </c>
      <c r="C1954" t="s">
        <v>22</v>
      </c>
      <c r="D1954" t="s">
        <v>50</v>
      </c>
      <c r="E1954">
        <v>3</v>
      </c>
      <c r="F1954" s="2">
        <f t="shared" ca="1" si="60"/>
        <v>46174</v>
      </c>
      <c r="G1954" s="2">
        <f t="shared" ca="1" si="61"/>
        <v>46194</v>
      </c>
      <c r="H1954">
        <f ca="1">NETWORKDAYS((TODAY()+3),VLOOKUP(K1954,[1]EDLZDPY!$C$1:$F$65512,4,FALSE))</f>
        <v>60</v>
      </c>
      <c r="I1954" t="s">
        <v>224</v>
      </c>
      <c r="J1954" t="s">
        <v>1877</v>
      </c>
      <c r="K1954">
        <v>4038889080505</v>
      </c>
    </row>
    <row r="1955" spans="1:11" x14ac:dyDescent="0.25">
      <c r="A1955" t="s">
        <v>20</v>
      </c>
      <c r="B1955">
        <v>887</v>
      </c>
      <c r="C1955" t="s">
        <v>22</v>
      </c>
      <c r="D1955" t="s">
        <v>50</v>
      </c>
      <c r="E1955">
        <v>11</v>
      </c>
      <c r="F1955" s="2">
        <f t="shared" ca="1" si="60"/>
        <v>46174</v>
      </c>
      <c r="G1955" s="2">
        <f t="shared" ca="1" si="61"/>
        <v>46194</v>
      </c>
      <c r="H1955">
        <f ca="1">NETWORKDAYS((TODAY()+3),VLOOKUP(K1955,[1]EDLZDPY!$C$1:$F$65512,4,FALSE))</f>
        <v>60</v>
      </c>
      <c r="I1955" t="s">
        <v>224</v>
      </c>
      <c r="J1955" t="s">
        <v>1878</v>
      </c>
      <c r="K1955">
        <v>4038889080482</v>
      </c>
    </row>
    <row r="1956" spans="1:11" x14ac:dyDescent="0.25">
      <c r="A1956" t="s">
        <v>20</v>
      </c>
      <c r="B1956">
        <v>887</v>
      </c>
      <c r="C1956" t="s">
        <v>22</v>
      </c>
      <c r="D1956" t="s">
        <v>165</v>
      </c>
      <c r="E1956">
        <v>1</v>
      </c>
      <c r="F1956" s="2">
        <f t="shared" ca="1" si="60"/>
        <v>46174</v>
      </c>
      <c r="G1956" s="2">
        <f t="shared" ca="1" si="61"/>
        <v>46194</v>
      </c>
      <c r="H1956">
        <f ca="1">NETWORKDAYS((TODAY()+3),VLOOKUP(K1956,[1]EDLZDPY!$C$1:$F$65512,4,FALSE))</f>
        <v>35</v>
      </c>
      <c r="I1956" t="s">
        <v>377</v>
      </c>
      <c r="J1956" t="s">
        <v>1879</v>
      </c>
      <c r="K1956">
        <v>4038889031057</v>
      </c>
    </row>
    <row r="1957" spans="1:11" x14ac:dyDescent="0.25">
      <c r="A1957" t="s">
        <v>20</v>
      </c>
      <c r="B1957">
        <v>887</v>
      </c>
      <c r="C1957" t="s">
        <v>22</v>
      </c>
      <c r="D1957" t="s">
        <v>52</v>
      </c>
      <c r="E1957">
        <v>1</v>
      </c>
      <c r="F1957" s="2">
        <f t="shared" ca="1" si="60"/>
        <v>46174</v>
      </c>
      <c r="G1957" s="2">
        <f t="shared" ca="1" si="61"/>
        <v>46194</v>
      </c>
      <c r="H1957">
        <f ca="1">NETWORKDAYS((TODAY()+3),VLOOKUP(K1957,[1]EDLZDPY!$C$1:$F$65512,4,FALSE))</f>
        <v>50</v>
      </c>
      <c r="I1957" t="s">
        <v>226</v>
      </c>
      <c r="J1957" t="s">
        <v>1880</v>
      </c>
      <c r="K1957">
        <v>4250006115406</v>
      </c>
    </row>
    <row r="1958" spans="1:11" x14ac:dyDescent="0.25">
      <c r="A1958" t="s">
        <v>20</v>
      </c>
      <c r="B1958">
        <v>887</v>
      </c>
      <c r="C1958" t="s">
        <v>22</v>
      </c>
      <c r="D1958" t="s">
        <v>147</v>
      </c>
      <c r="E1958">
        <v>1</v>
      </c>
      <c r="F1958" s="2">
        <f t="shared" ca="1" si="60"/>
        <v>46174</v>
      </c>
      <c r="G1958" s="2">
        <f t="shared" ca="1" si="61"/>
        <v>46194</v>
      </c>
      <c r="H1958">
        <f ca="1">NETWORKDAYS((TODAY()+3),VLOOKUP(K1958,[1]EDLZDPY!$C$1:$F$65512,4,FALSE))</f>
        <v>45</v>
      </c>
      <c r="I1958" t="s">
        <v>232</v>
      </c>
      <c r="J1958" t="s">
        <v>1881</v>
      </c>
      <c r="K1958">
        <v>4038889033419</v>
      </c>
    </row>
    <row r="1959" spans="1:11" x14ac:dyDescent="0.25">
      <c r="A1959" t="s">
        <v>20</v>
      </c>
      <c r="B1959">
        <v>887</v>
      </c>
      <c r="C1959" t="s">
        <v>22</v>
      </c>
      <c r="D1959" t="s">
        <v>147</v>
      </c>
      <c r="E1959">
        <v>2</v>
      </c>
      <c r="F1959" s="2">
        <f t="shared" ca="1" si="60"/>
        <v>46174</v>
      </c>
      <c r="G1959" s="2">
        <f t="shared" ca="1" si="61"/>
        <v>46194</v>
      </c>
      <c r="H1959">
        <f ca="1">NETWORKDAYS((TODAY()+3),VLOOKUP(K1959,[1]EDLZDPY!$C$1:$F$65512,4,FALSE))</f>
        <v>45</v>
      </c>
      <c r="I1959" t="s">
        <v>439</v>
      </c>
      <c r="J1959" t="s">
        <v>1882</v>
      </c>
      <c r="K1959">
        <v>4038889033426</v>
      </c>
    </row>
    <row r="1960" spans="1:11" x14ac:dyDescent="0.25">
      <c r="A1960" t="s">
        <v>20</v>
      </c>
      <c r="B1960">
        <v>887</v>
      </c>
      <c r="C1960" t="s">
        <v>22</v>
      </c>
      <c r="D1960" t="s">
        <v>147</v>
      </c>
      <c r="E1960">
        <v>4</v>
      </c>
      <c r="F1960" s="2">
        <f t="shared" ca="1" si="60"/>
        <v>46174</v>
      </c>
      <c r="G1960" s="2">
        <f t="shared" ca="1" si="61"/>
        <v>46194</v>
      </c>
      <c r="H1960">
        <f ca="1">NETWORKDAYS((TODAY()+3),VLOOKUP(K1960,[1]EDLZDPY!$C$1:$F$65512,4,FALSE))</f>
        <v>45</v>
      </c>
      <c r="I1960" t="s">
        <v>234</v>
      </c>
      <c r="J1960" t="s">
        <v>1883</v>
      </c>
      <c r="K1960">
        <v>4038889033440</v>
      </c>
    </row>
    <row r="1961" spans="1:11" x14ac:dyDescent="0.25">
      <c r="A1961" t="s">
        <v>20</v>
      </c>
      <c r="B1961">
        <v>887</v>
      </c>
      <c r="C1961" t="s">
        <v>22</v>
      </c>
      <c r="D1961" t="s">
        <v>147</v>
      </c>
      <c r="E1961">
        <v>5</v>
      </c>
      <c r="F1961" s="2">
        <f t="shared" ca="1" si="60"/>
        <v>46174</v>
      </c>
      <c r="G1961" s="2">
        <f t="shared" ca="1" si="61"/>
        <v>46194</v>
      </c>
      <c r="H1961">
        <f ca="1">NETWORKDAYS((TODAY()+3),VLOOKUP(K1961,[1]EDLZDPY!$C$1:$F$65512,4,FALSE))</f>
        <v>45</v>
      </c>
      <c r="I1961" t="s">
        <v>205</v>
      </c>
      <c r="J1961" t="s">
        <v>1884</v>
      </c>
      <c r="K1961">
        <v>4038889033488</v>
      </c>
    </row>
    <row r="1962" spans="1:11" x14ac:dyDescent="0.25">
      <c r="A1962" t="s">
        <v>20</v>
      </c>
      <c r="B1962">
        <v>887</v>
      </c>
      <c r="C1962" t="s">
        <v>22</v>
      </c>
      <c r="D1962" t="s">
        <v>147</v>
      </c>
      <c r="E1962">
        <v>6</v>
      </c>
      <c r="F1962" s="2">
        <f t="shared" ca="1" si="60"/>
        <v>46174</v>
      </c>
      <c r="G1962" s="2">
        <f t="shared" ca="1" si="61"/>
        <v>46194</v>
      </c>
      <c r="H1962">
        <f ca="1">NETWORKDAYS((TODAY()+3),VLOOKUP(K1962,[1]EDLZDPY!$C$1:$F$65512,4,FALSE))</f>
        <v>45</v>
      </c>
      <c r="I1962" t="s">
        <v>206</v>
      </c>
      <c r="J1962" t="s">
        <v>1885</v>
      </c>
      <c r="K1962">
        <v>4038889033471</v>
      </c>
    </row>
    <row r="1963" spans="1:11" x14ac:dyDescent="0.25">
      <c r="A1963" t="s">
        <v>20</v>
      </c>
      <c r="B1963">
        <v>887</v>
      </c>
      <c r="C1963" t="s">
        <v>22</v>
      </c>
      <c r="D1963" t="s">
        <v>147</v>
      </c>
      <c r="E1963">
        <v>26</v>
      </c>
      <c r="F1963" s="2">
        <f t="shared" ca="1" si="60"/>
        <v>46174</v>
      </c>
      <c r="G1963" s="2">
        <f t="shared" ca="1" si="61"/>
        <v>46194</v>
      </c>
      <c r="H1963">
        <f ca="1">NETWORKDAYS((TODAY()+3),VLOOKUP(K1963,[1]EDLZDPY!$C$1:$F$65512,4,FALSE))</f>
        <v>40</v>
      </c>
      <c r="I1963" t="s">
        <v>231</v>
      </c>
      <c r="J1963" t="s">
        <v>1886</v>
      </c>
      <c r="K1963">
        <v>4038889033464</v>
      </c>
    </row>
    <row r="1964" spans="1:11" x14ac:dyDescent="0.25">
      <c r="A1964" t="s">
        <v>20</v>
      </c>
      <c r="B1964">
        <v>887</v>
      </c>
      <c r="C1964" t="s">
        <v>22</v>
      </c>
      <c r="D1964" t="s">
        <v>55</v>
      </c>
      <c r="E1964">
        <v>6</v>
      </c>
      <c r="F1964" s="2">
        <f t="shared" ca="1" si="60"/>
        <v>46174</v>
      </c>
      <c r="G1964" s="2">
        <f t="shared" ca="1" si="61"/>
        <v>46194</v>
      </c>
      <c r="H1964">
        <f ca="1">NETWORKDAYS((TODAY()+3),VLOOKUP(K1964,[1]EDLZDPY!$C$1:$F$65512,4,FALSE))</f>
        <v>45</v>
      </c>
      <c r="I1964" t="s">
        <v>203</v>
      </c>
      <c r="J1964" t="s">
        <v>1887</v>
      </c>
      <c r="K1964">
        <v>4038889075969</v>
      </c>
    </row>
    <row r="1965" spans="1:11" x14ac:dyDescent="0.25">
      <c r="A1965" t="s">
        <v>20</v>
      </c>
      <c r="B1965">
        <v>887</v>
      </c>
      <c r="C1965" t="s">
        <v>22</v>
      </c>
      <c r="D1965" t="s">
        <v>59</v>
      </c>
      <c r="E1965">
        <v>1</v>
      </c>
      <c r="F1965" s="2">
        <f t="shared" ca="1" si="60"/>
        <v>46174</v>
      </c>
      <c r="G1965" s="2">
        <f t="shared" ca="1" si="61"/>
        <v>46194</v>
      </c>
      <c r="H1965">
        <f ca="1">NETWORKDAYS((TODAY()+3),VLOOKUP(K1965,[1]EDLZDPY!$C$1:$F$65512,4,FALSE))</f>
        <v>30</v>
      </c>
      <c r="I1965" t="s">
        <v>237</v>
      </c>
      <c r="J1965" t="s">
        <v>1888</v>
      </c>
      <c r="K1965">
        <v>4038889085272</v>
      </c>
    </row>
    <row r="1966" spans="1:11" x14ac:dyDescent="0.25">
      <c r="A1966" t="s">
        <v>20</v>
      </c>
      <c r="B1966">
        <v>887</v>
      </c>
      <c r="C1966" t="s">
        <v>22</v>
      </c>
      <c r="D1966" t="s">
        <v>60</v>
      </c>
      <c r="E1966">
        <v>8</v>
      </c>
      <c r="F1966" s="2">
        <f t="shared" ca="1" si="60"/>
        <v>46174</v>
      </c>
      <c r="G1966" s="2">
        <f t="shared" ca="1" si="61"/>
        <v>46194</v>
      </c>
      <c r="H1966">
        <f ca="1">NETWORKDAYS((TODAY()+3),VLOOKUP(K1966,[1]EDLZDPY!$C$1:$F$65512,4,FALSE))</f>
        <v>45</v>
      </c>
      <c r="I1966" t="s">
        <v>238</v>
      </c>
      <c r="J1966" t="s">
        <v>1889</v>
      </c>
      <c r="K1966">
        <v>4038889062785</v>
      </c>
    </row>
    <row r="1967" spans="1:11" x14ac:dyDescent="0.25">
      <c r="A1967" t="s">
        <v>20</v>
      </c>
      <c r="B1967">
        <v>887</v>
      </c>
      <c r="C1967" t="s">
        <v>22</v>
      </c>
      <c r="D1967" t="s">
        <v>60</v>
      </c>
      <c r="E1967">
        <v>9</v>
      </c>
      <c r="F1967" s="2">
        <f t="shared" ca="1" si="60"/>
        <v>46174</v>
      </c>
      <c r="G1967" s="2">
        <f t="shared" ca="1" si="61"/>
        <v>46194</v>
      </c>
      <c r="H1967">
        <f ca="1">NETWORKDAYS((TODAY()+3),VLOOKUP(K1967,[1]EDLZDPY!$C$1:$F$65512,4,FALSE))</f>
        <v>45</v>
      </c>
      <c r="I1967" t="s">
        <v>238</v>
      </c>
      <c r="J1967" t="s">
        <v>1890</v>
      </c>
      <c r="K1967">
        <v>4038889062792</v>
      </c>
    </row>
    <row r="1968" spans="1:11" x14ac:dyDescent="0.25">
      <c r="A1968" t="s">
        <v>20</v>
      </c>
      <c r="B1968">
        <v>887</v>
      </c>
      <c r="C1968" t="s">
        <v>22</v>
      </c>
      <c r="D1968" t="s">
        <v>60</v>
      </c>
      <c r="E1968">
        <v>10</v>
      </c>
      <c r="F1968" s="2">
        <f t="shared" ca="1" si="60"/>
        <v>46174</v>
      </c>
      <c r="G1968" s="2">
        <f t="shared" ca="1" si="61"/>
        <v>46194</v>
      </c>
      <c r="H1968">
        <f ca="1">NETWORKDAYS((TODAY()+3),VLOOKUP(K1968,[1]EDLZDPY!$C$1:$F$65512,4,FALSE))</f>
        <v>45</v>
      </c>
      <c r="I1968" t="s">
        <v>238</v>
      </c>
      <c r="J1968" t="s">
        <v>1891</v>
      </c>
      <c r="K1968">
        <v>4038889062808</v>
      </c>
    </row>
    <row r="1969" spans="1:11" x14ac:dyDescent="0.25">
      <c r="A1969" t="s">
        <v>20</v>
      </c>
      <c r="B1969">
        <v>887</v>
      </c>
      <c r="C1969" t="s">
        <v>22</v>
      </c>
      <c r="D1969" t="s">
        <v>60</v>
      </c>
      <c r="E1969">
        <v>11</v>
      </c>
      <c r="F1969" s="2">
        <f t="shared" ca="1" si="60"/>
        <v>46174</v>
      </c>
      <c r="G1969" s="2">
        <f t="shared" ca="1" si="61"/>
        <v>46194</v>
      </c>
      <c r="H1969">
        <f ca="1">NETWORKDAYS((TODAY()+3),VLOOKUP(K1969,[1]EDLZDPY!$C$1:$F$65512,4,FALSE))</f>
        <v>30</v>
      </c>
      <c r="I1969" t="s">
        <v>238</v>
      </c>
      <c r="J1969" t="s">
        <v>1892</v>
      </c>
      <c r="K1969">
        <v>4038889062815</v>
      </c>
    </row>
    <row r="1970" spans="1:11" x14ac:dyDescent="0.25">
      <c r="A1970" t="s">
        <v>20</v>
      </c>
      <c r="B1970">
        <v>887</v>
      </c>
      <c r="C1970" t="s">
        <v>22</v>
      </c>
      <c r="D1970" t="s">
        <v>60</v>
      </c>
      <c r="E1970">
        <v>12</v>
      </c>
      <c r="F1970" s="2">
        <f t="shared" ref="F1970:F2033" ca="1" si="62">TODAY()+4</f>
        <v>46174</v>
      </c>
      <c r="G1970" s="2">
        <f t="shared" ref="G1970:G2033" ca="1" si="63">TODAY()+24</f>
        <v>46194</v>
      </c>
      <c r="H1970">
        <f ca="1">NETWORKDAYS((TODAY()+3),VLOOKUP(K1970,[1]EDLZDPY!$C$1:$F$65512,4,FALSE))</f>
        <v>45</v>
      </c>
      <c r="I1970" t="s">
        <v>238</v>
      </c>
      <c r="J1970" t="s">
        <v>1893</v>
      </c>
      <c r="K1970">
        <v>4038889062822</v>
      </c>
    </row>
    <row r="1971" spans="1:11" x14ac:dyDescent="0.25">
      <c r="A1971" t="s">
        <v>20</v>
      </c>
      <c r="B1971">
        <v>887</v>
      </c>
      <c r="C1971" t="s">
        <v>22</v>
      </c>
      <c r="D1971" t="s">
        <v>60</v>
      </c>
      <c r="E1971">
        <v>13</v>
      </c>
      <c r="F1971" s="2">
        <f t="shared" ca="1" si="62"/>
        <v>46174</v>
      </c>
      <c r="G1971" s="2">
        <f t="shared" ca="1" si="63"/>
        <v>46194</v>
      </c>
      <c r="H1971">
        <f ca="1">NETWORKDAYS((TODAY()+3),VLOOKUP(K1971,[1]EDLZDPY!$C$1:$F$65512,4,FALSE))</f>
        <v>45</v>
      </c>
      <c r="I1971" t="s">
        <v>238</v>
      </c>
      <c r="J1971" t="s">
        <v>1894</v>
      </c>
      <c r="K1971">
        <v>4038889062846</v>
      </c>
    </row>
    <row r="1972" spans="1:11" x14ac:dyDescent="0.25">
      <c r="A1972" t="s">
        <v>20</v>
      </c>
      <c r="B1972">
        <v>887</v>
      </c>
      <c r="C1972" t="s">
        <v>22</v>
      </c>
      <c r="D1972" t="s">
        <v>61</v>
      </c>
      <c r="E1972">
        <v>1</v>
      </c>
      <c r="F1972" s="2">
        <f t="shared" ca="1" si="62"/>
        <v>46174</v>
      </c>
      <c r="G1972" s="2">
        <f t="shared" ca="1" si="63"/>
        <v>46194</v>
      </c>
      <c r="H1972">
        <f ca="1">NETWORKDAYS((TODAY()+3),VLOOKUP(K1972,[1]EDLZDPY!$C$1:$F$65512,4,FALSE))</f>
        <v>30</v>
      </c>
      <c r="I1972" t="s">
        <v>240</v>
      </c>
      <c r="J1972" t="s">
        <v>1895</v>
      </c>
      <c r="K1972">
        <v>4038889041827</v>
      </c>
    </row>
    <row r="1973" spans="1:11" x14ac:dyDescent="0.25">
      <c r="A1973" t="s">
        <v>20</v>
      </c>
      <c r="B1973">
        <v>887</v>
      </c>
      <c r="C1973" t="s">
        <v>22</v>
      </c>
      <c r="D1973" t="s">
        <v>61</v>
      </c>
      <c r="E1973">
        <v>2</v>
      </c>
      <c r="F1973" s="2">
        <f t="shared" ca="1" si="62"/>
        <v>46174</v>
      </c>
      <c r="G1973" s="2">
        <f t="shared" ca="1" si="63"/>
        <v>46194</v>
      </c>
      <c r="H1973">
        <f ca="1">NETWORKDAYS((TODAY()+3),VLOOKUP(K1973,[1]EDLZDPY!$C$1:$F$65512,4,FALSE))</f>
        <v>30</v>
      </c>
      <c r="I1973" t="s">
        <v>240</v>
      </c>
      <c r="J1973" t="s">
        <v>1171</v>
      </c>
      <c r="K1973">
        <v>4038889043654</v>
      </c>
    </row>
    <row r="1974" spans="1:11" x14ac:dyDescent="0.25">
      <c r="A1974" t="s">
        <v>20</v>
      </c>
      <c r="B1974">
        <v>887</v>
      </c>
      <c r="C1974" t="s">
        <v>22</v>
      </c>
      <c r="D1974" t="s">
        <v>61</v>
      </c>
      <c r="E1974">
        <v>3</v>
      </c>
      <c r="F1974" s="2">
        <f t="shared" ca="1" si="62"/>
        <v>46174</v>
      </c>
      <c r="G1974" s="2">
        <f t="shared" ca="1" si="63"/>
        <v>46194</v>
      </c>
      <c r="H1974">
        <f ca="1">NETWORKDAYS((TODAY()+3),VLOOKUP(K1974,[1]EDLZDPY!$C$1:$F$65512,4,FALSE))</f>
        <v>30</v>
      </c>
      <c r="I1974" t="s">
        <v>240</v>
      </c>
      <c r="J1974" t="s">
        <v>1896</v>
      </c>
      <c r="K1974">
        <v>4038889041834</v>
      </c>
    </row>
    <row r="1975" spans="1:11" x14ac:dyDescent="0.25">
      <c r="A1975" t="s">
        <v>20</v>
      </c>
      <c r="B1975">
        <v>887</v>
      </c>
      <c r="C1975" t="s">
        <v>22</v>
      </c>
      <c r="D1975" t="s">
        <v>62</v>
      </c>
      <c r="E1975">
        <v>1</v>
      </c>
      <c r="F1975" s="2">
        <f t="shared" ca="1" si="62"/>
        <v>46174</v>
      </c>
      <c r="G1975" s="2">
        <f t="shared" ca="1" si="63"/>
        <v>46194</v>
      </c>
      <c r="H1975">
        <f ca="1">NETWORKDAYS((TODAY()+3),VLOOKUP(K1975,[1]EDLZDPY!$C$1:$F$65512,4,FALSE))</f>
        <v>70</v>
      </c>
      <c r="I1975" t="s">
        <v>341</v>
      </c>
      <c r="J1975" t="s">
        <v>1897</v>
      </c>
      <c r="K1975">
        <v>4038889077574</v>
      </c>
    </row>
    <row r="1976" spans="1:11" x14ac:dyDescent="0.25">
      <c r="A1976" t="s">
        <v>20</v>
      </c>
      <c r="B1976">
        <v>887</v>
      </c>
      <c r="C1976" t="s">
        <v>22</v>
      </c>
      <c r="D1976" t="s">
        <v>62</v>
      </c>
      <c r="E1976">
        <v>2</v>
      </c>
      <c r="F1976" s="2">
        <f t="shared" ca="1" si="62"/>
        <v>46174</v>
      </c>
      <c r="G1976" s="2">
        <f t="shared" ca="1" si="63"/>
        <v>46194</v>
      </c>
      <c r="H1976">
        <f ca="1">NETWORKDAYS((TODAY()+3),VLOOKUP(K1976,[1]EDLZDPY!$C$1:$F$65512,4,FALSE))</f>
        <v>70</v>
      </c>
      <c r="I1976" t="s">
        <v>341</v>
      </c>
      <c r="J1976" t="s">
        <v>1898</v>
      </c>
      <c r="K1976">
        <v>4038889077628</v>
      </c>
    </row>
    <row r="1977" spans="1:11" x14ac:dyDescent="0.25">
      <c r="A1977" t="s">
        <v>20</v>
      </c>
      <c r="B1977">
        <v>887</v>
      </c>
      <c r="C1977" t="s">
        <v>22</v>
      </c>
      <c r="D1977" t="s">
        <v>66</v>
      </c>
      <c r="E1977">
        <v>1</v>
      </c>
      <c r="F1977" s="2">
        <f t="shared" ca="1" si="62"/>
        <v>46174</v>
      </c>
      <c r="G1977" s="2">
        <f t="shared" ca="1" si="63"/>
        <v>46194</v>
      </c>
      <c r="H1977">
        <f ca="1">NETWORKDAYS((TODAY()+3),VLOOKUP(K1977,[1]EDLZDPY!$C$1:$F$65512,4,FALSE))</f>
        <v>30</v>
      </c>
      <c r="I1977" t="s">
        <v>245</v>
      </c>
      <c r="J1977" t="s">
        <v>1899</v>
      </c>
      <c r="K1977">
        <v>4038889084749</v>
      </c>
    </row>
    <row r="1978" spans="1:11" x14ac:dyDescent="0.25">
      <c r="A1978" t="s">
        <v>20</v>
      </c>
      <c r="B1978">
        <v>887</v>
      </c>
      <c r="C1978" t="s">
        <v>22</v>
      </c>
      <c r="D1978" t="s">
        <v>66</v>
      </c>
      <c r="E1978">
        <v>2</v>
      </c>
      <c r="F1978" s="2">
        <f t="shared" ca="1" si="62"/>
        <v>46174</v>
      </c>
      <c r="G1978" s="2">
        <f t="shared" ca="1" si="63"/>
        <v>46194</v>
      </c>
      <c r="H1978">
        <f ca="1">NETWORKDAYS((TODAY()+3),VLOOKUP(K1978,[1]EDLZDPY!$C$1:$F$65512,4,FALSE))</f>
        <v>50</v>
      </c>
      <c r="I1978" t="s">
        <v>245</v>
      </c>
      <c r="J1978" t="s">
        <v>1900</v>
      </c>
      <c r="K1978">
        <v>4038889084770</v>
      </c>
    </row>
    <row r="1979" spans="1:11" x14ac:dyDescent="0.25">
      <c r="A1979" t="s">
        <v>20</v>
      </c>
      <c r="B1979">
        <v>887</v>
      </c>
      <c r="C1979" t="s">
        <v>22</v>
      </c>
      <c r="D1979" t="s">
        <v>68</v>
      </c>
      <c r="E1979">
        <v>1</v>
      </c>
      <c r="F1979" s="2">
        <f t="shared" ca="1" si="62"/>
        <v>46174</v>
      </c>
      <c r="G1979" s="2">
        <f t="shared" ca="1" si="63"/>
        <v>46194</v>
      </c>
      <c r="H1979">
        <f ca="1">NETWORKDAYS((TODAY()+3),VLOOKUP(K1979,[1]EDLZDPY!$C$1:$F$65512,4,FALSE))</f>
        <v>65</v>
      </c>
      <c r="I1979" t="s">
        <v>247</v>
      </c>
      <c r="J1979" t="s">
        <v>1901</v>
      </c>
      <c r="K1979">
        <v>4038889079080</v>
      </c>
    </row>
    <row r="1980" spans="1:11" x14ac:dyDescent="0.25">
      <c r="A1980" t="s">
        <v>20</v>
      </c>
      <c r="B1980">
        <v>887</v>
      </c>
      <c r="C1980" t="s">
        <v>22</v>
      </c>
      <c r="D1980" t="s">
        <v>68</v>
      </c>
      <c r="E1980">
        <v>2</v>
      </c>
      <c r="F1980" s="2">
        <f t="shared" ca="1" si="62"/>
        <v>46174</v>
      </c>
      <c r="G1980" s="2">
        <f t="shared" ca="1" si="63"/>
        <v>46194</v>
      </c>
      <c r="H1980">
        <f ca="1">NETWORKDAYS((TODAY()+3),VLOOKUP(K1980,[1]EDLZDPY!$C$1:$F$65512,4,FALSE))</f>
        <v>65</v>
      </c>
      <c r="I1980" t="s">
        <v>247</v>
      </c>
      <c r="J1980" t="s">
        <v>1902</v>
      </c>
      <c r="K1980">
        <v>4038889081045</v>
      </c>
    </row>
    <row r="1981" spans="1:11" x14ac:dyDescent="0.25">
      <c r="A1981" t="s">
        <v>20</v>
      </c>
      <c r="B1981">
        <v>887</v>
      </c>
      <c r="C1981" t="s">
        <v>22</v>
      </c>
      <c r="D1981" t="s">
        <v>68</v>
      </c>
      <c r="E1981">
        <v>3</v>
      </c>
      <c r="F1981" s="2">
        <f t="shared" ca="1" si="62"/>
        <v>46174</v>
      </c>
      <c r="G1981" s="2">
        <f t="shared" ca="1" si="63"/>
        <v>46194</v>
      </c>
      <c r="H1981">
        <f ca="1">NETWORKDAYS((TODAY()+3),VLOOKUP(K1981,[1]EDLZDPY!$C$1:$F$65512,4,FALSE))</f>
        <v>65</v>
      </c>
      <c r="I1981" t="s">
        <v>247</v>
      </c>
      <c r="J1981" t="s">
        <v>1903</v>
      </c>
      <c r="K1981">
        <v>4038889079103</v>
      </c>
    </row>
    <row r="1982" spans="1:11" x14ac:dyDescent="0.25">
      <c r="A1982" t="s">
        <v>20</v>
      </c>
      <c r="B1982">
        <v>887</v>
      </c>
      <c r="C1982" t="s">
        <v>22</v>
      </c>
      <c r="D1982" t="s">
        <v>68</v>
      </c>
      <c r="E1982">
        <v>4</v>
      </c>
      <c r="F1982" s="2">
        <f t="shared" ca="1" si="62"/>
        <v>46174</v>
      </c>
      <c r="G1982" s="2">
        <f t="shared" ca="1" si="63"/>
        <v>46194</v>
      </c>
      <c r="H1982">
        <f ca="1">NETWORKDAYS((TODAY()+3),VLOOKUP(K1982,[1]EDLZDPY!$C$1:$F$65512,4,FALSE))</f>
        <v>65</v>
      </c>
      <c r="I1982" t="s">
        <v>247</v>
      </c>
      <c r="J1982" t="s">
        <v>1904</v>
      </c>
      <c r="K1982">
        <v>4038889081069</v>
      </c>
    </row>
    <row r="1983" spans="1:11" x14ac:dyDescent="0.25">
      <c r="A1983" t="s">
        <v>20</v>
      </c>
      <c r="B1983">
        <v>887</v>
      </c>
      <c r="C1983" t="s">
        <v>22</v>
      </c>
      <c r="D1983" t="s">
        <v>69</v>
      </c>
      <c r="E1983">
        <v>1</v>
      </c>
      <c r="F1983" s="2">
        <f t="shared" ca="1" si="62"/>
        <v>46174</v>
      </c>
      <c r="G1983" s="2">
        <f t="shared" ca="1" si="63"/>
        <v>46194</v>
      </c>
      <c r="H1983">
        <f ca="1">NETWORKDAYS((TODAY()+3),VLOOKUP(K1983,[1]EDLZDPY!$C$1:$F$65512,4,FALSE))</f>
        <v>50</v>
      </c>
      <c r="I1983" t="s">
        <v>249</v>
      </c>
      <c r="J1983" t="s">
        <v>1905</v>
      </c>
      <c r="K1983">
        <v>4038889081168</v>
      </c>
    </row>
    <row r="1984" spans="1:11" x14ac:dyDescent="0.25">
      <c r="A1984" t="s">
        <v>20</v>
      </c>
      <c r="B1984">
        <v>887</v>
      </c>
      <c r="C1984" t="s">
        <v>22</v>
      </c>
      <c r="D1984" t="s">
        <v>72</v>
      </c>
      <c r="E1984">
        <v>4</v>
      </c>
      <c r="F1984" s="2">
        <f t="shared" ca="1" si="62"/>
        <v>46174</v>
      </c>
      <c r="G1984" s="2">
        <f t="shared" ca="1" si="63"/>
        <v>46194</v>
      </c>
      <c r="H1984">
        <f ca="1">NETWORKDAYS((TODAY()+3),VLOOKUP(K1984,[1]EDLZDPY!$C$1:$F$65512,4,FALSE))</f>
        <v>50</v>
      </c>
      <c r="I1984" t="s">
        <v>252</v>
      </c>
      <c r="J1984" t="s">
        <v>1906</v>
      </c>
      <c r="K1984">
        <v>4038889080628</v>
      </c>
    </row>
    <row r="1985" spans="1:11" x14ac:dyDescent="0.25">
      <c r="A1985" t="s">
        <v>20</v>
      </c>
      <c r="B1985">
        <v>887</v>
      </c>
      <c r="C1985" t="s">
        <v>22</v>
      </c>
      <c r="D1985" t="s">
        <v>72</v>
      </c>
      <c r="E1985">
        <v>5</v>
      </c>
      <c r="F1985" s="2">
        <f t="shared" ca="1" si="62"/>
        <v>46174</v>
      </c>
      <c r="G1985" s="2">
        <f t="shared" ca="1" si="63"/>
        <v>46194</v>
      </c>
      <c r="H1985">
        <f ca="1">NETWORKDAYS((TODAY()+3),VLOOKUP(K1985,[1]EDLZDPY!$C$1:$F$65512,4,FALSE))</f>
        <v>50</v>
      </c>
      <c r="I1985" t="s">
        <v>252</v>
      </c>
      <c r="J1985" t="s">
        <v>1907</v>
      </c>
      <c r="K1985">
        <v>4038889080635</v>
      </c>
    </row>
    <row r="1986" spans="1:11" x14ac:dyDescent="0.25">
      <c r="A1986" t="s">
        <v>20</v>
      </c>
      <c r="B1986">
        <v>887</v>
      </c>
      <c r="C1986" t="s">
        <v>22</v>
      </c>
      <c r="D1986" t="s">
        <v>72</v>
      </c>
      <c r="E1986">
        <v>6</v>
      </c>
      <c r="F1986" s="2">
        <f t="shared" ca="1" si="62"/>
        <v>46174</v>
      </c>
      <c r="G1986" s="2">
        <f t="shared" ca="1" si="63"/>
        <v>46194</v>
      </c>
      <c r="H1986">
        <f ca="1">NETWORKDAYS((TODAY()+3),VLOOKUP(K1986,[1]EDLZDPY!$C$1:$F$65512,4,FALSE))</f>
        <v>50</v>
      </c>
      <c r="I1986" t="s">
        <v>252</v>
      </c>
      <c r="J1986" t="s">
        <v>1908</v>
      </c>
      <c r="K1986">
        <v>4038889080611</v>
      </c>
    </row>
    <row r="1987" spans="1:11" x14ac:dyDescent="0.25">
      <c r="A1987" t="s">
        <v>20</v>
      </c>
      <c r="B1987">
        <v>887</v>
      </c>
      <c r="C1987" t="s">
        <v>22</v>
      </c>
      <c r="D1987" t="s">
        <v>75</v>
      </c>
      <c r="E1987">
        <v>1</v>
      </c>
      <c r="F1987" s="2">
        <f t="shared" ca="1" si="62"/>
        <v>46174</v>
      </c>
      <c r="G1987" s="2">
        <f t="shared" ca="1" si="63"/>
        <v>46194</v>
      </c>
      <c r="H1987">
        <f ca="1">NETWORKDAYS((TODAY()+3),VLOOKUP(K1987,[1]EDLZDPY!$C$1:$F$65512,4,FALSE))</f>
        <v>60</v>
      </c>
      <c r="I1987" t="s">
        <v>218</v>
      </c>
      <c r="J1987" t="s">
        <v>1909</v>
      </c>
      <c r="K1987">
        <v>4038889038773</v>
      </c>
    </row>
    <row r="1988" spans="1:11" x14ac:dyDescent="0.25">
      <c r="A1988" t="s">
        <v>20</v>
      </c>
      <c r="B1988">
        <v>887</v>
      </c>
      <c r="C1988" t="s">
        <v>22</v>
      </c>
      <c r="D1988" t="s">
        <v>75</v>
      </c>
      <c r="E1988">
        <v>2</v>
      </c>
      <c r="F1988" s="2">
        <f t="shared" ca="1" si="62"/>
        <v>46174</v>
      </c>
      <c r="G1988" s="2">
        <f t="shared" ca="1" si="63"/>
        <v>46194</v>
      </c>
      <c r="H1988">
        <f ca="1">NETWORKDAYS((TODAY()+3),VLOOKUP(K1988,[1]EDLZDPY!$C$1:$F$65512,4,FALSE))</f>
        <v>40</v>
      </c>
      <c r="I1988" t="s">
        <v>218</v>
      </c>
      <c r="J1988" t="s">
        <v>1910</v>
      </c>
      <c r="K1988">
        <v>4038889058405</v>
      </c>
    </row>
    <row r="1989" spans="1:11" x14ac:dyDescent="0.25">
      <c r="A1989" t="s">
        <v>20</v>
      </c>
      <c r="B1989">
        <v>887</v>
      </c>
      <c r="C1989" t="s">
        <v>22</v>
      </c>
      <c r="D1989" t="s">
        <v>75</v>
      </c>
      <c r="E1989">
        <v>3</v>
      </c>
      <c r="F1989" s="2">
        <f t="shared" ca="1" si="62"/>
        <v>46174</v>
      </c>
      <c r="G1989" s="2">
        <f t="shared" ca="1" si="63"/>
        <v>46194</v>
      </c>
      <c r="H1989">
        <f ca="1">NETWORKDAYS((TODAY()+3),VLOOKUP(K1989,[1]EDLZDPY!$C$1:$F$65512,4,FALSE))</f>
        <v>60</v>
      </c>
      <c r="I1989" t="s">
        <v>218</v>
      </c>
      <c r="J1989" t="s">
        <v>1911</v>
      </c>
      <c r="K1989">
        <v>4038889038759</v>
      </c>
    </row>
    <row r="1990" spans="1:11" x14ac:dyDescent="0.25">
      <c r="A1990" t="s">
        <v>20</v>
      </c>
      <c r="B1990">
        <v>887</v>
      </c>
      <c r="C1990" t="s">
        <v>22</v>
      </c>
      <c r="D1990" t="s">
        <v>75</v>
      </c>
      <c r="E1990">
        <v>4</v>
      </c>
      <c r="F1990" s="2">
        <f t="shared" ca="1" si="62"/>
        <v>46174</v>
      </c>
      <c r="G1990" s="2">
        <f t="shared" ca="1" si="63"/>
        <v>46194</v>
      </c>
      <c r="H1990">
        <f ca="1">NETWORKDAYS((TODAY()+3),VLOOKUP(K1990,[1]EDLZDPY!$C$1:$F$65512,4,FALSE))</f>
        <v>60</v>
      </c>
      <c r="I1990" t="s">
        <v>218</v>
      </c>
      <c r="J1990" t="s">
        <v>1912</v>
      </c>
      <c r="K1990">
        <v>4038889058382</v>
      </c>
    </row>
    <row r="1991" spans="1:11" x14ac:dyDescent="0.25">
      <c r="A1991" t="s">
        <v>20</v>
      </c>
      <c r="B1991">
        <v>887</v>
      </c>
      <c r="C1991" t="s">
        <v>22</v>
      </c>
      <c r="D1991" t="s">
        <v>75</v>
      </c>
      <c r="E1991">
        <v>7</v>
      </c>
      <c r="F1991" s="2">
        <f t="shared" ca="1" si="62"/>
        <v>46174</v>
      </c>
      <c r="G1991" s="2">
        <f t="shared" ca="1" si="63"/>
        <v>46194</v>
      </c>
      <c r="H1991">
        <f ca="1">NETWORKDAYS((TODAY()+3),VLOOKUP(K1991,[1]EDLZDPY!$C$1:$F$65512,4,FALSE))</f>
        <v>60</v>
      </c>
      <c r="I1991" t="s">
        <v>218</v>
      </c>
      <c r="J1991" t="s">
        <v>1913</v>
      </c>
      <c r="K1991">
        <v>4038889058436</v>
      </c>
    </row>
    <row r="1992" spans="1:11" x14ac:dyDescent="0.25">
      <c r="A1992" t="s">
        <v>20</v>
      </c>
      <c r="B1992">
        <v>887</v>
      </c>
      <c r="C1992" t="s">
        <v>22</v>
      </c>
      <c r="D1992" t="s">
        <v>75</v>
      </c>
      <c r="E1992">
        <v>8</v>
      </c>
      <c r="F1992" s="2">
        <f t="shared" ca="1" si="62"/>
        <v>46174</v>
      </c>
      <c r="G1992" s="2">
        <f t="shared" ca="1" si="63"/>
        <v>46194</v>
      </c>
      <c r="H1992">
        <f ca="1">NETWORKDAYS((TODAY()+3),VLOOKUP(K1992,[1]EDLZDPY!$C$1:$F$65512,4,FALSE))</f>
        <v>35</v>
      </c>
      <c r="I1992" t="s">
        <v>218</v>
      </c>
      <c r="J1992" t="s">
        <v>1914</v>
      </c>
      <c r="K1992">
        <v>4038889058429</v>
      </c>
    </row>
    <row r="1993" spans="1:11" x14ac:dyDescent="0.25">
      <c r="A1993" t="s">
        <v>20</v>
      </c>
      <c r="B1993">
        <v>887</v>
      </c>
      <c r="C1993" t="s">
        <v>22</v>
      </c>
      <c r="D1993" t="s">
        <v>75</v>
      </c>
      <c r="E1993">
        <v>9</v>
      </c>
      <c r="F1993" s="2">
        <f t="shared" ca="1" si="62"/>
        <v>46174</v>
      </c>
      <c r="G1993" s="2">
        <f t="shared" ca="1" si="63"/>
        <v>46194</v>
      </c>
      <c r="H1993">
        <f ca="1">NETWORKDAYS((TODAY()+3),VLOOKUP(K1993,[1]EDLZDPY!$C$1:$F$65512,4,FALSE))</f>
        <v>55</v>
      </c>
      <c r="I1993" t="s">
        <v>218</v>
      </c>
      <c r="J1993" t="s">
        <v>1915</v>
      </c>
      <c r="K1993">
        <v>4038889038742</v>
      </c>
    </row>
    <row r="1994" spans="1:11" x14ac:dyDescent="0.25">
      <c r="A1994" t="s">
        <v>20</v>
      </c>
      <c r="B1994">
        <v>887</v>
      </c>
      <c r="C1994" t="s">
        <v>22</v>
      </c>
      <c r="D1994" t="s">
        <v>75</v>
      </c>
      <c r="E1994">
        <v>10</v>
      </c>
      <c r="F1994" s="2">
        <f t="shared" ca="1" si="62"/>
        <v>46174</v>
      </c>
      <c r="G1994" s="2">
        <f t="shared" ca="1" si="63"/>
        <v>46194</v>
      </c>
      <c r="H1994">
        <f ca="1">NETWORKDAYS((TODAY()+3),VLOOKUP(K1994,[1]EDLZDPY!$C$1:$F$65512,4,FALSE))</f>
        <v>60</v>
      </c>
      <c r="I1994" t="s">
        <v>218</v>
      </c>
      <c r="J1994" t="s">
        <v>1916</v>
      </c>
      <c r="K1994">
        <v>4038889058375</v>
      </c>
    </row>
    <row r="1995" spans="1:11" x14ac:dyDescent="0.25">
      <c r="A1995" t="s">
        <v>20</v>
      </c>
      <c r="B1995">
        <v>887</v>
      </c>
      <c r="C1995" t="s">
        <v>22</v>
      </c>
      <c r="D1995" t="s">
        <v>75</v>
      </c>
      <c r="E1995">
        <v>11</v>
      </c>
      <c r="F1995" s="2">
        <f t="shared" ca="1" si="62"/>
        <v>46174</v>
      </c>
      <c r="G1995" s="2">
        <f t="shared" ca="1" si="63"/>
        <v>46194</v>
      </c>
      <c r="H1995">
        <f ca="1">NETWORKDAYS((TODAY()+3),VLOOKUP(K1995,[1]EDLZDPY!$C$1:$F$65512,4,FALSE))</f>
        <v>40</v>
      </c>
      <c r="I1995" t="s">
        <v>218</v>
      </c>
      <c r="J1995" t="s">
        <v>1917</v>
      </c>
      <c r="K1995">
        <v>4038889038766</v>
      </c>
    </row>
    <row r="1996" spans="1:11" x14ac:dyDescent="0.25">
      <c r="A1996" t="s">
        <v>20</v>
      </c>
      <c r="B1996">
        <v>887</v>
      </c>
      <c r="C1996" t="s">
        <v>22</v>
      </c>
      <c r="D1996" t="s">
        <v>75</v>
      </c>
      <c r="E1996">
        <v>12</v>
      </c>
      <c r="F1996" s="2">
        <f t="shared" ca="1" si="62"/>
        <v>46174</v>
      </c>
      <c r="G1996" s="2">
        <f t="shared" ca="1" si="63"/>
        <v>46194</v>
      </c>
      <c r="H1996">
        <f ca="1">NETWORKDAYS((TODAY()+3),VLOOKUP(K1996,[1]EDLZDPY!$C$1:$F$65512,4,FALSE))</f>
        <v>55</v>
      </c>
      <c r="I1996" t="s">
        <v>218</v>
      </c>
      <c r="J1996" t="s">
        <v>1918</v>
      </c>
      <c r="K1996">
        <v>4038889058399</v>
      </c>
    </row>
    <row r="1997" spans="1:11" x14ac:dyDescent="0.25">
      <c r="A1997" t="s">
        <v>20</v>
      </c>
      <c r="B1997">
        <v>887</v>
      </c>
      <c r="C1997" t="s">
        <v>22</v>
      </c>
      <c r="D1997" t="s">
        <v>76</v>
      </c>
      <c r="E1997">
        <v>1</v>
      </c>
      <c r="F1997" s="2">
        <f t="shared" ca="1" si="62"/>
        <v>46174</v>
      </c>
      <c r="G1997" s="2">
        <f t="shared" ca="1" si="63"/>
        <v>46194</v>
      </c>
      <c r="H1997">
        <f ca="1">NETWORKDAYS((TODAY()+3),VLOOKUP(K1997,[1]EDLZDPY!$C$1:$F$65512,4,FALSE))</f>
        <v>50</v>
      </c>
      <c r="I1997" t="s">
        <v>258</v>
      </c>
      <c r="J1997" t="s">
        <v>1919</v>
      </c>
      <c r="K1997">
        <v>4038889076744</v>
      </c>
    </row>
    <row r="1998" spans="1:11" x14ac:dyDescent="0.25">
      <c r="A1998" t="s">
        <v>20</v>
      </c>
      <c r="B1998">
        <v>887</v>
      </c>
      <c r="C1998" t="s">
        <v>22</v>
      </c>
      <c r="D1998" t="s">
        <v>187</v>
      </c>
      <c r="E1998">
        <v>18</v>
      </c>
      <c r="F1998" s="2">
        <f t="shared" ca="1" si="62"/>
        <v>46174</v>
      </c>
      <c r="G1998" s="2">
        <f t="shared" ca="1" si="63"/>
        <v>46194</v>
      </c>
      <c r="H1998">
        <f ca="1">NETWORKDAYS((TODAY()+3),VLOOKUP(K1998,[1]EDLZDPY!$C$1:$F$65512,4,FALSE))</f>
        <v>45</v>
      </c>
      <c r="I1998" t="s">
        <v>440</v>
      </c>
      <c r="J1998" t="s">
        <v>1920</v>
      </c>
      <c r="K1998">
        <v>4038889076416</v>
      </c>
    </row>
    <row r="1999" spans="1:11" x14ac:dyDescent="0.25">
      <c r="A1999" t="s">
        <v>20</v>
      </c>
      <c r="B1999">
        <v>887</v>
      </c>
      <c r="C1999" t="s">
        <v>22</v>
      </c>
      <c r="D1999" t="s">
        <v>77</v>
      </c>
      <c r="E1999">
        <v>1</v>
      </c>
      <c r="F1999" s="2">
        <f t="shared" ca="1" si="62"/>
        <v>46174</v>
      </c>
      <c r="G1999" s="2">
        <f t="shared" ca="1" si="63"/>
        <v>46194</v>
      </c>
      <c r="H1999">
        <f ca="1">NETWORKDAYS((TODAY()+3),VLOOKUP(K1999,[1]EDLZDPY!$C$1:$F$65512,4,FALSE))</f>
        <v>50</v>
      </c>
      <c r="I1999" t="s">
        <v>259</v>
      </c>
      <c r="J1999" t="s">
        <v>1921</v>
      </c>
      <c r="K1999">
        <v>4250006112498</v>
      </c>
    </row>
    <row r="2000" spans="1:11" x14ac:dyDescent="0.25">
      <c r="A2000" t="s">
        <v>20</v>
      </c>
      <c r="B2000">
        <v>887</v>
      </c>
      <c r="C2000" t="s">
        <v>22</v>
      </c>
      <c r="D2000" t="s">
        <v>80</v>
      </c>
      <c r="E2000">
        <v>1</v>
      </c>
      <c r="F2000" s="2">
        <f t="shared" ca="1" si="62"/>
        <v>46174</v>
      </c>
      <c r="G2000" s="2">
        <f t="shared" ca="1" si="63"/>
        <v>46194</v>
      </c>
      <c r="H2000">
        <f ca="1">NETWORKDAYS((TODAY()+3),VLOOKUP(K2000,[1]EDLZDPY!$C$1:$F$65512,4,FALSE))</f>
        <v>45</v>
      </c>
      <c r="I2000" t="s">
        <v>263</v>
      </c>
      <c r="J2000" t="s">
        <v>1922</v>
      </c>
      <c r="K2000">
        <v>4038889077390</v>
      </c>
    </row>
    <row r="2001" spans="1:11" x14ac:dyDescent="0.25">
      <c r="A2001" t="s">
        <v>20</v>
      </c>
      <c r="B2001">
        <v>887</v>
      </c>
      <c r="C2001" t="s">
        <v>22</v>
      </c>
      <c r="D2001" t="s">
        <v>81</v>
      </c>
      <c r="E2001">
        <v>1</v>
      </c>
      <c r="F2001" s="2">
        <f t="shared" ca="1" si="62"/>
        <v>46174</v>
      </c>
      <c r="G2001" s="2">
        <f t="shared" ca="1" si="63"/>
        <v>46194</v>
      </c>
      <c r="H2001">
        <f ca="1">NETWORKDAYS((TODAY()+3),VLOOKUP(K2001,[1]EDLZDPY!$C$1:$F$65512,4,FALSE))</f>
        <v>50</v>
      </c>
      <c r="I2001" t="s">
        <v>441</v>
      </c>
      <c r="J2001" t="s">
        <v>1923</v>
      </c>
      <c r="K2001">
        <v>4250006116106</v>
      </c>
    </row>
    <row r="2002" spans="1:11" x14ac:dyDescent="0.25">
      <c r="A2002" t="s">
        <v>20</v>
      </c>
      <c r="B2002">
        <v>887</v>
      </c>
      <c r="C2002" t="s">
        <v>22</v>
      </c>
      <c r="D2002" t="s">
        <v>85</v>
      </c>
      <c r="E2002">
        <v>1</v>
      </c>
      <c r="F2002" s="2">
        <f t="shared" ca="1" si="62"/>
        <v>46174</v>
      </c>
      <c r="G2002" s="2">
        <f t="shared" ca="1" si="63"/>
        <v>46194</v>
      </c>
      <c r="H2002">
        <f ca="1">NETWORKDAYS((TODAY()+3),VLOOKUP(K2002,[1]EDLZDPY!$C$1:$F$65512,4,FALSE))</f>
        <v>45</v>
      </c>
      <c r="I2002" t="s">
        <v>266</v>
      </c>
      <c r="J2002" t="s">
        <v>1924</v>
      </c>
      <c r="K2002">
        <v>4250006116410</v>
      </c>
    </row>
    <row r="2003" spans="1:11" x14ac:dyDescent="0.25">
      <c r="A2003" t="s">
        <v>20</v>
      </c>
      <c r="B2003">
        <v>887</v>
      </c>
      <c r="C2003" t="s">
        <v>22</v>
      </c>
      <c r="D2003" t="s">
        <v>92</v>
      </c>
      <c r="E2003">
        <v>1</v>
      </c>
      <c r="F2003" s="2">
        <f t="shared" ca="1" si="62"/>
        <v>46174</v>
      </c>
      <c r="G2003" s="2">
        <f t="shared" ca="1" si="63"/>
        <v>46194</v>
      </c>
      <c r="H2003">
        <f ca="1">NETWORKDAYS((TODAY()+3),VLOOKUP(K2003,[1]EDLZDPY!$C$1:$F$65512,4,FALSE))</f>
        <v>45</v>
      </c>
      <c r="I2003" t="s">
        <v>268</v>
      </c>
      <c r="J2003" t="s">
        <v>1925</v>
      </c>
      <c r="K2003">
        <v>4250006109658</v>
      </c>
    </row>
    <row r="2004" spans="1:11" x14ac:dyDescent="0.25">
      <c r="A2004" t="s">
        <v>20</v>
      </c>
      <c r="B2004">
        <v>887</v>
      </c>
      <c r="C2004" t="s">
        <v>22</v>
      </c>
      <c r="D2004" t="s">
        <v>97</v>
      </c>
      <c r="E2004">
        <v>1</v>
      </c>
      <c r="F2004" s="2">
        <f t="shared" ca="1" si="62"/>
        <v>46174</v>
      </c>
      <c r="G2004" s="2">
        <f t="shared" ca="1" si="63"/>
        <v>46194</v>
      </c>
      <c r="H2004">
        <f ca="1">NETWORKDAYS((TODAY()+3),VLOOKUP(K2004,[1]EDLZDPY!$C$1:$F$65512,4,FALSE))</f>
        <v>70</v>
      </c>
      <c r="I2004" t="s">
        <v>273</v>
      </c>
      <c r="J2004" t="s">
        <v>1926</v>
      </c>
      <c r="K2004">
        <v>4038889074825</v>
      </c>
    </row>
    <row r="2005" spans="1:11" x14ac:dyDescent="0.25">
      <c r="A2005" t="s">
        <v>20</v>
      </c>
      <c r="B2005">
        <v>887</v>
      </c>
      <c r="C2005" t="s">
        <v>22</v>
      </c>
      <c r="D2005" t="s">
        <v>98</v>
      </c>
      <c r="E2005">
        <v>1</v>
      </c>
      <c r="F2005" s="2">
        <f t="shared" ca="1" si="62"/>
        <v>46174</v>
      </c>
      <c r="G2005" s="2">
        <f t="shared" ca="1" si="63"/>
        <v>46194</v>
      </c>
      <c r="H2005">
        <f ca="1">NETWORKDAYS((TODAY()+3),VLOOKUP(K2005,[1]EDLZDPY!$C$1:$F$65512,4,FALSE))</f>
        <v>70</v>
      </c>
      <c r="I2005" t="s">
        <v>274</v>
      </c>
      <c r="J2005" t="s">
        <v>1927</v>
      </c>
      <c r="K2005">
        <v>4038889077581</v>
      </c>
    </row>
    <row r="2006" spans="1:11" x14ac:dyDescent="0.25">
      <c r="A2006" t="s">
        <v>20</v>
      </c>
      <c r="B2006">
        <v>887</v>
      </c>
      <c r="C2006" t="s">
        <v>22</v>
      </c>
      <c r="D2006" t="s">
        <v>98</v>
      </c>
      <c r="E2006">
        <v>3</v>
      </c>
      <c r="F2006" s="2">
        <f t="shared" ca="1" si="62"/>
        <v>46174</v>
      </c>
      <c r="G2006" s="2">
        <f t="shared" ca="1" si="63"/>
        <v>46194</v>
      </c>
      <c r="H2006">
        <f ca="1">NETWORKDAYS((TODAY()+3),VLOOKUP(K2006,[1]EDLZDPY!$C$1:$F$65512,4,FALSE))</f>
        <v>30</v>
      </c>
      <c r="I2006" t="s">
        <v>274</v>
      </c>
      <c r="J2006" t="s">
        <v>1928</v>
      </c>
      <c r="K2006">
        <v>4038889084657</v>
      </c>
    </row>
    <row r="2007" spans="1:11" x14ac:dyDescent="0.25">
      <c r="A2007" t="s">
        <v>20</v>
      </c>
      <c r="B2007">
        <v>887</v>
      </c>
      <c r="C2007" t="s">
        <v>22</v>
      </c>
      <c r="D2007" t="s">
        <v>102</v>
      </c>
      <c r="E2007">
        <v>6</v>
      </c>
      <c r="F2007" s="2">
        <f t="shared" ca="1" si="62"/>
        <v>46174</v>
      </c>
      <c r="G2007" s="2">
        <f t="shared" ca="1" si="63"/>
        <v>46194</v>
      </c>
      <c r="H2007">
        <f ca="1">NETWORKDAYS((TODAY()+3),VLOOKUP(K2007,[1]EDLZDPY!$C$1:$F$65512,4,FALSE))</f>
        <v>50</v>
      </c>
      <c r="I2007" t="s">
        <v>278</v>
      </c>
      <c r="J2007" t="s">
        <v>1929</v>
      </c>
      <c r="K2007">
        <v>4038889081700</v>
      </c>
    </row>
    <row r="2008" spans="1:11" x14ac:dyDescent="0.25">
      <c r="A2008" t="s">
        <v>20</v>
      </c>
      <c r="B2008">
        <v>887</v>
      </c>
      <c r="C2008" t="s">
        <v>22</v>
      </c>
      <c r="D2008" t="s">
        <v>102</v>
      </c>
      <c r="E2008">
        <v>7</v>
      </c>
      <c r="F2008" s="2">
        <f t="shared" ca="1" si="62"/>
        <v>46174</v>
      </c>
      <c r="G2008" s="2">
        <f t="shared" ca="1" si="63"/>
        <v>46194</v>
      </c>
      <c r="H2008">
        <f ca="1">NETWORKDAYS((TODAY()+3),VLOOKUP(K2008,[1]EDLZDPY!$C$1:$F$65512,4,FALSE))</f>
        <v>50</v>
      </c>
      <c r="I2008" t="s">
        <v>278</v>
      </c>
      <c r="J2008" t="s">
        <v>1930</v>
      </c>
      <c r="K2008">
        <v>4038889081021</v>
      </c>
    </row>
    <row r="2009" spans="1:11" x14ac:dyDescent="0.25">
      <c r="A2009" t="s">
        <v>20</v>
      </c>
      <c r="B2009">
        <v>887</v>
      </c>
      <c r="C2009" t="s">
        <v>22</v>
      </c>
      <c r="D2009" t="s">
        <v>102</v>
      </c>
      <c r="E2009">
        <v>8</v>
      </c>
      <c r="F2009" s="2">
        <f t="shared" ca="1" si="62"/>
        <v>46174</v>
      </c>
      <c r="G2009" s="2">
        <f t="shared" ca="1" si="63"/>
        <v>46194</v>
      </c>
      <c r="H2009">
        <f ca="1">NETWORKDAYS((TODAY()+3),VLOOKUP(K2009,[1]EDLZDPY!$C$1:$F$65512,4,FALSE))</f>
        <v>50</v>
      </c>
      <c r="I2009" t="s">
        <v>278</v>
      </c>
      <c r="J2009" t="s">
        <v>1931</v>
      </c>
      <c r="K2009">
        <v>4038889081038</v>
      </c>
    </row>
    <row r="2010" spans="1:11" x14ac:dyDescent="0.25">
      <c r="A2010" t="s">
        <v>20</v>
      </c>
      <c r="B2010">
        <v>887</v>
      </c>
      <c r="C2010" t="s">
        <v>22</v>
      </c>
      <c r="D2010" t="s">
        <v>104</v>
      </c>
      <c r="E2010">
        <v>1</v>
      </c>
      <c r="F2010" s="2">
        <f t="shared" ca="1" si="62"/>
        <v>46174</v>
      </c>
      <c r="G2010" s="2">
        <f t="shared" ca="1" si="63"/>
        <v>46194</v>
      </c>
      <c r="H2010">
        <f ca="1">NETWORKDAYS((TODAY()+3),VLOOKUP(K2010,[1]EDLZDPY!$C$1:$F$65512,4,FALSE))</f>
        <v>50</v>
      </c>
      <c r="I2010" t="s">
        <v>282</v>
      </c>
      <c r="J2010" t="s">
        <v>1932</v>
      </c>
      <c r="K2010">
        <v>4038889080642</v>
      </c>
    </row>
    <row r="2011" spans="1:11" x14ac:dyDescent="0.25">
      <c r="A2011" t="s">
        <v>20</v>
      </c>
      <c r="B2011">
        <v>887</v>
      </c>
      <c r="C2011" t="s">
        <v>22</v>
      </c>
      <c r="D2011" t="s">
        <v>104</v>
      </c>
      <c r="E2011">
        <v>2</v>
      </c>
      <c r="F2011" s="2">
        <f t="shared" ca="1" si="62"/>
        <v>46174</v>
      </c>
      <c r="G2011" s="2">
        <f t="shared" ca="1" si="63"/>
        <v>46194</v>
      </c>
      <c r="H2011">
        <f ca="1">NETWORKDAYS((TODAY()+3),VLOOKUP(K2011,[1]EDLZDPY!$C$1:$F$65512,4,FALSE))</f>
        <v>50</v>
      </c>
      <c r="I2011" t="s">
        <v>282</v>
      </c>
      <c r="J2011" t="s">
        <v>1933</v>
      </c>
      <c r="K2011">
        <v>4038889080666</v>
      </c>
    </row>
    <row r="2012" spans="1:11" x14ac:dyDescent="0.25">
      <c r="A2012" t="s">
        <v>20</v>
      </c>
      <c r="B2012">
        <v>887</v>
      </c>
      <c r="C2012" t="s">
        <v>22</v>
      </c>
      <c r="D2012" t="s">
        <v>104</v>
      </c>
      <c r="E2012">
        <v>3</v>
      </c>
      <c r="F2012" s="2">
        <f t="shared" ca="1" si="62"/>
        <v>46174</v>
      </c>
      <c r="G2012" s="2">
        <f t="shared" ca="1" si="63"/>
        <v>46194</v>
      </c>
      <c r="H2012">
        <f ca="1">NETWORKDAYS((TODAY()+3),VLOOKUP(K2012,[1]EDLZDPY!$C$1:$F$65512,4,FALSE))</f>
        <v>50</v>
      </c>
      <c r="I2012" t="s">
        <v>282</v>
      </c>
      <c r="J2012" t="s">
        <v>1934</v>
      </c>
      <c r="K2012">
        <v>4038889080802</v>
      </c>
    </row>
    <row r="2013" spans="1:11" x14ac:dyDescent="0.25">
      <c r="A2013" t="s">
        <v>20</v>
      </c>
      <c r="B2013">
        <v>887</v>
      </c>
      <c r="C2013" t="s">
        <v>22</v>
      </c>
      <c r="D2013" t="s">
        <v>104</v>
      </c>
      <c r="E2013">
        <v>4</v>
      </c>
      <c r="F2013" s="2">
        <f t="shared" ca="1" si="62"/>
        <v>46174</v>
      </c>
      <c r="G2013" s="2">
        <f t="shared" ca="1" si="63"/>
        <v>46194</v>
      </c>
      <c r="H2013">
        <f ca="1">NETWORKDAYS((TODAY()+3),VLOOKUP(K2013,[1]EDLZDPY!$C$1:$F$65512,4,FALSE))</f>
        <v>50</v>
      </c>
      <c r="I2013" t="s">
        <v>282</v>
      </c>
      <c r="J2013" t="s">
        <v>1935</v>
      </c>
      <c r="K2013">
        <v>4038889080703</v>
      </c>
    </row>
    <row r="2014" spans="1:11" x14ac:dyDescent="0.25">
      <c r="A2014" t="s">
        <v>20</v>
      </c>
      <c r="B2014">
        <v>887</v>
      </c>
      <c r="C2014" t="s">
        <v>22</v>
      </c>
      <c r="D2014" t="s">
        <v>104</v>
      </c>
      <c r="E2014">
        <v>5</v>
      </c>
      <c r="F2014" s="2">
        <f t="shared" ca="1" si="62"/>
        <v>46174</v>
      </c>
      <c r="G2014" s="2">
        <f t="shared" ca="1" si="63"/>
        <v>46194</v>
      </c>
      <c r="H2014">
        <f ca="1">NETWORKDAYS((TODAY()+3),VLOOKUP(K2014,[1]EDLZDPY!$C$1:$F$65512,4,FALSE))</f>
        <v>30</v>
      </c>
      <c r="I2014" t="s">
        <v>282</v>
      </c>
      <c r="J2014" t="s">
        <v>1936</v>
      </c>
      <c r="K2014">
        <v>4038889080727</v>
      </c>
    </row>
    <row r="2015" spans="1:11" x14ac:dyDescent="0.25">
      <c r="A2015" t="s">
        <v>20</v>
      </c>
      <c r="B2015">
        <v>887</v>
      </c>
      <c r="C2015" t="s">
        <v>22</v>
      </c>
      <c r="D2015" t="s">
        <v>104</v>
      </c>
      <c r="E2015">
        <v>11</v>
      </c>
      <c r="F2015" s="2">
        <f t="shared" ca="1" si="62"/>
        <v>46174</v>
      </c>
      <c r="G2015" s="2">
        <f t="shared" ca="1" si="63"/>
        <v>46194</v>
      </c>
      <c r="H2015">
        <f ca="1">NETWORKDAYS((TODAY()+3),VLOOKUP(K2015,[1]EDLZDPY!$C$1:$F$65512,4,FALSE))</f>
        <v>50</v>
      </c>
      <c r="I2015" t="s">
        <v>282</v>
      </c>
      <c r="J2015" t="s">
        <v>1937</v>
      </c>
      <c r="K2015">
        <v>4038889080659</v>
      </c>
    </row>
    <row r="2016" spans="1:11" x14ac:dyDescent="0.25">
      <c r="A2016" t="s">
        <v>20</v>
      </c>
      <c r="B2016">
        <v>887</v>
      </c>
      <c r="C2016" t="s">
        <v>22</v>
      </c>
      <c r="D2016" t="s">
        <v>104</v>
      </c>
      <c r="E2016">
        <v>12</v>
      </c>
      <c r="F2016" s="2">
        <f t="shared" ca="1" si="62"/>
        <v>46174</v>
      </c>
      <c r="G2016" s="2">
        <f t="shared" ca="1" si="63"/>
        <v>46194</v>
      </c>
      <c r="H2016">
        <f ca="1">NETWORKDAYS((TODAY()+3),VLOOKUP(K2016,[1]EDLZDPY!$C$1:$F$65512,4,FALSE))</f>
        <v>50</v>
      </c>
      <c r="I2016" t="s">
        <v>282</v>
      </c>
      <c r="J2016" t="s">
        <v>1938</v>
      </c>
      <c r="K2016">
        <v>4038889080673</v>
      </c>
    </row>
    <row r="2017" spans="1:11" x14ac:dyDescent="0.25">
      <c r="A2017" t="s">
        <v>20</v>
      </c>
      <c r="B2017">
        <v>887</v>
      </c>
      <c r="C2017" t="s">
        <v>22</v>
      </c>
      <c r="D2017" t="s">
        <v>104</v>
      </c>
      <c r="E2017">
        <v>13</v>
      </c>
      <c r="F2017" s="2">
        <f t="shared" ca="1" si="62"/>
        <v>46174</v>
      </c>
      <c r="G2017" s="2">
        <f t="shared" ca="1" si="63"/>
        <v>46194</v>
      </c>
      <c r="H2017">
        <f ca="1">NETWORKDAYS((TODAY()+3),VLOOKUP(K2017,[1]EDLZDPY!$C$1:$F$65512,4,FALSE))</f>
        <v>50</v>
      </c>
      <c r="I2017" t="s">
        <v>282</v>
      </c>
      <c r="J2017" t="s">
        <v>1939</v>
      </c>
      <c r="K2017">
        <v>4038889080796</v>
      </c>
    </row>
    <row r="2018" spans="1:11" x14ac:dyDescent="0.25">
      <c r="A2018" t="s">
        <v>20</v>
      </c>
      <c r="B2018">
        <v>887</v>
      </c>
      <c r="C2018" t="s">
        <v>22</v>
      </c>
      <c r="D2018" t="s">
        <v>104</v>
      </c>
      <c r="E2018">
        <v>14</v>
      </c>
      <c r="F2018" s="2">
        <f t="shared" ca="1" si="62"/>
        <v>46174</v>
      </c>
      <c r="G2018" s="2">
        <f t="shared" ca="1" si="63"/>
        <v>46194</v>
      </c>
      <c r="H2018">
        <f ca="1">NETWORKDAYS((TODAY()+3),VLOOKUP(K2018,[1]EDLZDPY!$C$1:$F$65512,4,FALSE))</f>
        <v>50</v>
      </c>
      <c r="I2018" t="s">
        <v>282</v>
      </c>
      <c r="J2018" t="s">
        <v>1940</v>
      </c>
      <c r="K2018">
        <v>4038889080710</v>
      </c>
    </row>
    <row r="2019" spans="1:11" x14ac:dyDescent="0.25">
      <c r="A2019" t="s">
        <v>20</v>
      </c>
      <c r="B2019">
        <v>887</v>
      </c>
      <c r="C2019" t="s">
        <v>22</v>
      </c>
      <c r="D2019" t="s">
        <v>104</v>
      </c>
      <c r="E2019">
        <v>15</v>
      </c>
      <c r="F2019" s="2">
        <f t="shared" ca="1" si="62"/>
        <v>46174</v>
      </c>
      <c r="G2019" s="2">
        <f t="shared" ca="1" si="63"/>
        <v>46194</v>
      </c>
      <c r="H2019">
        <f ca="1">NETWORKDAYS((TODAY()+3),VLOOKUP(K2019,[1]EDLZDPY!$C$1:$F$65512,4,FALSE))</f>
        <v>30</v>
      </c>
      <c r="I2019" t="s">
        <v>282</v>
      </c>
      <c r="J2019" t="s">
        <v>1941</v>
      </c>
      <c r="K2019">
        <v>4038889080734</v>
      </c>
    </row>
    <row r="2020" spans="1:11" x14ac:dyDescent="0.25">
      <c r="A2020" t="s">
        <v>20</v>
      </c>
      <c r="B2020">
        <v>887</v>
      </c>
      <c r="C2020" t="s">
        <v>22</v>
      </c>
      <c r="D2020" t="s">
        <v>108</v>
      </c>
      <c r="E2020">
        <v>1</v>
      </c>
      <c r="F2020" s="2">
        <f t="shared" ca="1" si="62"/>
        <v>46174</v>
      </c>
      <c r="G2020" s="2">
        <f t="shared" ca="1" si="63"/>
        <v>46194</v>
      </c>
      <c r="H2020">
        <f ca="1">NETWORKDAYS((TODAY()+3),VLOOKUP(K2020,[1]EDLZDPY!$C$1:$F$65512,4,FALSE))</f>
        <v>30</v>
      </c>
      <c r="I2020" t="s">
        <v>285</v>
      </c>
      <c r="J2020" t="s">
        <v>1942</v>
      </c>
      <c r="K2020">
        <v>4038889082059</v>
      </c>
    </row>
    <row r="2021" spans="1:11" x14ac:dyDescent="0.25">
      <c r="A2021" t="s">
        <v>20</v>
      </c>
      <c r="B2021">
        <v>887</v>
      </c>
      <c r="C2021" t="s">
        <v>22</v>
      </c>
      <c r="D2021" t="s">
        <v>108</v>
      </c>
      <c r="E2021">
        <v>2</v>
      </c>
      <c r="F2021" s="2">
        <f t="shared" ca="1" si="62"/>
        <v>46174</v>
      </c>
      <c r="G2021" s="2">
        <f t="shared" ca="1" si="63"/>
        <v>46194</v>
      </c>
      <c r="H2021">
        <f ca="1">NETWORKDAYS((TODAY()+3),VLOOKUP(K2021,[1]EDLZDPY!$C$1:$F$65512,4,FALSE))</f>
        <v>30</v>
      </c>
      <c r="I2021" t="s">
        <v>285</v>
      </c>
      <c r="J2021" t="s">
        <v>1943</v>
      </c>
      <c r="K2021">
        <v>4038889082066</v>
      </c>
    </row>
    <row r="2022" spans="1:11" x14ac:dyDescent="0.25">
      <c r="A2022" t="s">
        <v>20</v>
      </c>
      <c r="B2022">
        <v>887</v>
      </c>
      <c r="C2022" t="s">
        <v>22</v>
      </c>
      <c r="D2022" t="s">
        <v>109</v>
      </c>
      <c r="E2022">
        <v>1</v>
      </c>
      <c r="F2022" s="2">
        <f t="shared" ca="1" si="62"/>
        <v>46174</v>
      </c>
      <c r="G2022" s="2">
        <f t="shared" ca="1" si="63"/>
        <v>46194</v>
      </c>
      <c r="H2022">
        <f ca="1">NETWORKDAYS((TODAY()+3),VLOOKUP(K2022,[1]EDLZDPY!$C$1:$F$65512,4,FALSE))</f>
        <v>45</v>
      </c>
      <c r="I2022" t="s">
        <v>286</v>
      </c>
      <c r="J2022" t="s">
        <v>1944</v>
      </c>
      <c r="K2022">
        <v>4038889083056</v>
      </c>
    </row>
    <row r="2023" spans="1:11" x14ac:dyDescent="0.25">
      <c r="A2023" t="s">
        <v>20</v>
      </c>
      <c r="B2023">
        <v>887</v>
      </c>
      <c r="C2023" t="s">
        <v>22</v>
      </c>
      <c r="D2023" t="s">
        <v>109</v>
      </c>
      <c r="E2023">
        <v>2</v>
      </c>
      <c r="F2023" s="2">
        <f t="shared" ca="1" si="62"/>
        <v>46174</v>
      </c>
      <c r="G2023" s="2">
        <f t="shared" ca="1" si="63"/>
        <v>46194</v>
      </c>
      <c r="H2023">
        <f ca="1">NETWORKDAYS((TODAY()+3),VLOOKUP(K2023,[1]EDLZDPY!$C$1:$F$65512,4,FALSE))</f>
        <v>45</v>
      </c>
      <c r="I2023" t="s">
        <v>286</v>
      </c>
      <c r="J2023" t="s">
        <v>1945</v>
      </c>
      <c r="K2023">
        <v>4038889082943</v>
      </c>
    </row>
    <row r="2024" spans="1:11" x14ac:dyDescent="0.25">
      <c r="A2024" t="s">
        <v>20</v>
      </c>
      <c r="B2024">
        <v>887</v>
      </c>
      <c r="C2024" t="s">
        <v>22</v>
      </c>
      <c r="D2024" t="s">
        <v>109</v>
      </c>
      <c r="E2024">
        <v>3</v>
      </c>
      <c r="F2024" s="2">
        <f t="shared" ca="1" si="62"/>
        <v>46174</v>
      </c>
      <c r="G2024" s="2">
        <f t="shared" ca="1" si="63"/>
        <v>46194</v>
      </c>
      <c r="H2024">
        <f ca="1">NETWORKDAYS((TODAY()+3),VLOOKUP(K2024,[1]EDLZDPY!$C$1:$F$65512,4,FALSE))</f>
        <v>45</v>
      </c>
      <c r="I2024" t="s">
        <v>286</v>
      </c>
      <c r="J2024" t="s">
        <v>1946</v>
      </c>
      <c r="K2024">
        <v>4038889082974</v>
      </c>
    </row>
    <row r="2025" spans="1:11" x14ac:dyDescent="0.25">
      <c r="A2025" t="s">
        <v>20</v>
      </c>
      <c r="B2025">
        <v>887</v>
      </c>
      <c r="C2025" t="s">
        <v>22</v>
      </c>
      <c r="D2025" t="s">
        <v>109</v>
      </c>
      <c r="E2025">
        <v>4</v>
      </c>
      <c r="F2025" s="2">
        <f t="shared" ca="1" si="62"/>
        <v>46174</v>
      </c>
      <c r="G2025" s="2">
        <f t="shared" ca="1" si="63"/>
        <v>46194</v>
      </c>
      <c r="H2025">
        <f ca="1">NETWORKDAYS((TODAY()+3),VLOOKUP(K2025,[1]EDLZDPY!$C$1:$F$65512,4,FALSE))</f>
        <v>30</v>
      </c>
      <c r="I2025" t="s">
        <v>286</v>
      </c>
      <c r="J2025" t="s">
        <v>1947</v>
      </c>
      <c r="K2025">
        <v>4038889083025</v>
      </c>
    </row>
    <row r="2026" spans="1:11" x14ac:dyDescent="0.25">
      <c r="A2026" t="s">
        <v>20</v>
      </c>
      <c r="B2026">
        <v>887</v>
      </c>
      <c r="C2026" t="s">
        <v>22</v>
      </c>
      <c r="D2026" t="s">
        <v>109</v>
      </c>
      <c r="E2026">
        <v>5</v>
      </c>
      <c r="F2026" s="2">
        <f t="shared" ca="1" si="62"/>
        <v>46174</v>
      </c>
      <c r="G2026" s="2">
        <f t="shared" ca="1" si="63"/>
        <v>46194</v>
      </c>
      <c r="H2026">
        <f ca="1">NETWORKDAYS((TODAY()+3),VLOOKUP(K2026,[1]EDLZDPY!$C$1:$F$65512,4,FALSE))</f>
        <v>50</v>
      </c>
      <c r="I2026" t="s">
        <v>286</v>
      </c>
      <c r="J2026" t="s">
        <v>1948</v>
      </c>
      <c r="K2026">
        <v>4038889083018</v>
      </c>
    </row>
    <row r="2027" spans="1:11" x14ac:dyDescent="0.25">
      <c r="A2027" t="s">
        <v>20</v>
      </c>
      <c r="B2027">
        <v>887</v>
      </c>
      <c r="C2027" t="s">
        <v>22</v>
      </c>
      <c r="D2027" t="s">
        <v>109</v>
      </c>
      <c r="E2027">
        <v>6</v>
      </c>
      <c r="F2027" s="2">
        <f t="shared" ca="1" si="62"/>
        <v>46174</v>
      </c>
      <c r="G2027" s="2">
        <f t="shared" ca="1" si="63"/>
        <v>46194</v>
      </c>
      <c r="H2027">
        <f ca="1">NETWORKDAYS((TODAY()+3),VLOOKUP(K2027,[1]EDLZDPY!$C$1:$F$65512,4,FALSE))</f>
        <v>45</v>
      </c>
      <c r="I2027" t="s">
        <v>286</v>
      </c>
      <c r="J2027" t="s">
        <v>1949</v>
      </c>
      <c r="K2027">
        <v>4038889083070</v>
      </c>
    </row>
    <row r="2028" spans="1:11" x14ac:dyDescent="0.25">
      <c r="A2028" t="s">
        <v>20</v>
      </c>
      <c r="B2028">
        <v>887</v>
      </c>
      <c r="C2028" t="s">
        <v>22</v>
      </c>
      <c r="D2028" t="s">
        <v>109</v>
      </c>
      <c r="E2028">
        <v>7</v>
      </c>
      <c r="F2028" s="2">
        <f t="shared" ca="1" si="62"/>
        <v>46174</v>
      </c>
      <c r="G2028" s="2">
        <f t="shared" ca="1" si="63"/>
        <v>46194</v>
      </c>
      <c r="H2028">
        <f ca="1">NETWORKDAYS((TODAY()+3),VLOOKUP(K2028,[1]EDLZDPY!$C$1:$F$65512,4,FALSE))</f>
        <v>40</v>
      </c>
      <c r="I2028" t="s">
        <v>286</v>
      </c>
      <c r="J2028" t="s">
        <v>1950</v>
      </c>
      <c r="K2028">
        <v>4038889078465</v>
      </c>
    </row>
    <row r="2029" spans="1:11" x14ac:dyDescent="0.25">
      <c r="A2029" t="s">
        <v>20</v>
      </c>
      <c r="B2029">
        <v>887</v>
      </c>
      <c r="C2029" t="s">
        <v>22</v>
      </c>
      <c r="D2029" t="s">
        <v>109</v>
      </c>
      <c r="E2029">
        <v>8</v>
      </c>
      <c r="F2029" s="2">
        <f t="shared" ca="1" si="62"/>
        <v>46174</v>
      </c>
      <c r="G2029" s="2">
        <f t="shared" ca="1" si="63"/>
        <v>46194</v>
      </c>
      <c r="H2029">
        <f ca="1">NETWORKDAYS((TODAY()+3),VLOOKUP(K2029,[1]EDLZDPY!$C$1:$F$65512,4,FALSE))</f>
        <v>30</v>
      </c>
      <c r="I2029" t="s">
        <v>286</v>
      </c>
      <c r="J2029" t="s">
        <v>1951</v>
      </c>
      <c r="K2029">
        <v>4038889083063</v>
      </c>
    </row>
    <row r="2030" spans="1:11" x14ac:dyDescent="0.25">
      <c r="A2030" t="s">
        <v>20</v>
      </c>
      <c r="B2030">
        <v>887</v>
      </c>
      <c r="C2030" t="s">
        <v>22</v>
      </c>
      <c r="D2030" t="s">
        <v>109</v>
      </c>
      <c r="E2030">
        <v>9</v>
      </c>
      <c r="F2030" s="2">
        <f t="shared" ca="1" si="62"/>
        <v>46174</v>
      </c>
      <c r="G2030" s="2">
        <f t="shared" ca="1" si="63"/>
        <v>46194</v>
      </c>
      <c r="H2030">
        <f ca="1">NETWORKDAYS((TODAY()+3),VLOOKUP(K2030,[1]EDLZDPY!$C$1:$F$65512,4,FALSE))</f>
        <v>45</v>
      </c>
      <c r="I2030" t="s">
        <v>286</v>
      </c>
      <c r="J2030" t="s">
        <v>1952</v>
      </c>
      <c r="K2030">
        <v>4038889083094</v>
      </c>
    </row>
    <row r="2031" spans="1:11" x14ac:dyDescent="0.25">
      <c r="A2031" t="s">
        <v>20</v>
      </c>
      <c r="B2031">
        <v>887</v>
      </c>
      <c r="C2031" t="s">
        <v>22</v>
      </c>
      <c r="D2031" t="s">
        <v>109</v>
      </c>
      <c r="E2031">
        <v>10</v>
      </c>
      <c r="F2031" s="2">
        <f t="shared" ca="1" si="62"/>
        <v>46174</v>
      </c>
      <c r="G2031" s="2">
        <f t="shared" ca="1" si="63"/>
        <v>46194</v>
      </c>
      <c r="H2031">
        <f ca="1">NETWORKDAYS((TODAY()+3),VLOOKUP(K2031,[1]EDLZDPY!$C$1:$F$65512,4,FALSE))</f>
        <v>50</v>
      </c>
      <c r="I2031" t="s">
        <v>286</v>
      </c>
      <c r="J2031" t="s">
        <v>1953</v>
      </c>
      <c r="K2031">
        <v>4038889082950</v>
      </c>
    </row>
    <row r="2032" spans="1:11" x14ac:dyDescent="0.25">
      <c r="A2032" t="s">
        <v>20</v>
      </c>
      <c r="B2032">
        <v>887</v>
      </c>
      <c r="C2032" t="s">
        <v>22</v>
      </c>
      <c r="D2032" t="s">
        <v>109</v>
      </c>
      <c r="E2032">
        <v>11</v>
      </c>
      <c r="F2032" s="2">
        <f t="shared" ca="1" si="62"/>
        <v>46174</v>
      </c>
      <c r="G2032" s="2">
        <f t="shared" ca="1" si="63"/>
        <v>46194</v>
      </c>
      <c r="H2032">
        <f ca="1">NETWORKDAYS((TODAY()+3),VLOOKUP(K2032,[1]EDLZDPY!$C$1:$F$65512,4,FALSE))</f>
        <v>30</v>
      </c>
      <c r="I2032" t="s">
        <v>286</v>
      </c>
      <c r="J2032" t="s">
        <v>1954</v>
      </c>
      <c r="K2032">
        <v>4038889083513</v>
      </c>
    </row>
    <row r="2033" spans="1:11" x14ac:dyDescent="0.25">
      <c r="A2033" t="s">
        <v>20</v>
      </c>
      <c r="B2033">
        <v>887</v>
      </c>
      <c r="C2033" t="s">
        <v>22</v>
      </c>
      <c r="D2033" t="s">
        <v>109</v>
      </c>
      <c r="E2033">
        <v>12</v>
      </c>
      <c r="F2033" s="2">
        <f t="shared" ca="1" si="62"/>
        <v>46174</v>
      </c>
      <c r="G2033" s="2">
        <f t="shared" ca="1" si="63"/>
        <v>46194</v>
      </c>
      <c r="H2033">
        <f ca="1">NETWORKDAYS((TODAY()+3),VLOOKUP(K2033,[1]EDLZDPY!$C$1:$F$65512,4,FALSE))</f>
        <v>45</v>
      </c>
      <c r="I2033" t="s">
        <v>286</v>
      </c>
      <c r="J2033" t="s">
        <v>1955</v>
      </c>
      <c r="K2033">
        <v>4038889082752</v>
      </c>
    </row>
    <row r="2034" spans="1:11" x14ac:dyDescent="0.25">
      <c r="A2034" t="s">
        <v>20</v>
      </c>
      <c r="B2034">
        <v>887</v>
      </c>
      <c r="C2034" t="s">
        <v>22</v>
      </c>
      <c r="D2034" t="s">
        <v>109</v>
      </c>
      <c r="E2034">
        <v>13</v>
      </c>
      <c r="F2034" s="2">
        <f t="shared" ref="F2034:F2097" ca="1" si="64">TODAY()+4</f>
        <v>46174</v>
      </c>
      <c r="G2034" s="2">
        <f t="shared" ref="G2034:G2097" ca="1" si="65">TODAY()+24</f>
        <v>46194</v>
      </c>
      <c r="H2034">
        <f ca="1">NETWORKDAYS((TODAY()+3),VLOOKUP(K2034,[1]EDLZDPY!$C$1:$F$65512,4,FALSE))</f>
        <v>30</v>
      </c>
      <c r="I2034" t="s">
        <v>286</v>
      </c>
      <c r="J2034" t="s">
        <v>1956</v>
      </c>
      <c r="K2034">
        <v>4038889082776</v>
      </c>
    </row>
    <row r="2035" spans="1:11" x14ac:dyDescent="0.25">
      <c r="A2035" t="s">
        <v>20</v>
      </c>
      <c r="B2035">
        <v>887</v>
      </c>
      <c r="C2035" t="s">
        <v>22</v>
      </c>
      <c r="D2035" t="s">
        <v>109</v>
      </c>
      <c r="E2035">
        <v>14</v>
      </c>
      <c r="F2035" s="2">
        <f t="shared" ca="1" si="64"/>
        <v>46174</v>
      </c>
      <c r="G2035" s="2">
        <f t="shared" ca="1" si="65"/>
        <v>46194</v>
      </c>
      <c r="H2035">
        <f ca="1">NETWORKDAYS((TODAY()+3),VLOOKUP(K2035,[1]EDLZDPY!$C$1:$F$65512,4,FALSE))</f>
        <v>40</v>
      </c>
      <c r="I2035" t="s">
        <v>286</v>
      </c>
      <c r="J2035" t="s">
        <v>1957</v>
      </c>
      <c r="K2035">
        <v>4038889082790</v>
      </c>
    </row>
    <row r="2036" spans="1:11" x14ac:dyDescent="0.25">
      <c r="A2036" t="s">
        <v>20</v>
      </c>
      <c r="B2036">
        <v>887</v>
      </c>
      <c r="C2036" t="s">
        <v>22</v>
      </c>
      <c r="D2036" t="s">
        <v>109</v>
      </c>
      <c r="E2036">
        <v>15</v>
      </c>
      <c r="F2036" s="2">
        <f t="shared" ca="1" si="64"/>
        <v>46174</v>
      </c>
      <c r="G2036" s="2">
        <f t="shared" ca="1" si="65"/>
        <v>46194</v>
      </c>
      <c r="H2036">
        <f ca="1">NETWORKDAYS((TODAY()+3),VLOOKUP(K2036,[1]EDLZDPY!$C$1:$F$65512,4,FALSE))</f>
        <v>45</v>
      </c>
      <c r="I2036" t="s">
        <v>286</v>
      </c>
      <c r="J2036" t="s">
        <v>1958</v>
      </c>
      <c r="K2036">
        <v>4038889082813</v>
      </c>
    </row>
    <row r="2037" spans="1:11" x14ac:dyDescent="0.25">
      <c r="A2037" t="s">
        <v>20</v>
      </c>
      <c r="B2037">
        <v>887</v>
      </c>
      <c r="C2037" t="s">
        <v>22</v>
      </c>
      <c r="D2037" t="s">
        <v>109</v>
      </c>
      <c r="E2037">
        <v>16</v>
      </c>
      <c r="F2037" s="2">
        <f t="shared" ca="1" si="64"/>
        <v>46174</v>
      </c>
      <c r="G2037" s="2">
        <f t="shared" ca="1" si="65"/>
        <v>46194</v>
      </c>
      <c r="H2037">
        <f ca="1">NETWORKDAYS((TODAY()+3),VLOOKUP(K2037,[1]EDLZDPY!$C$1:$F$65512,4,FALSE))</f>
        <v>45</v>
      </c>
      <c r="I2037" t="s">
        <v>286</v>
      </c>
      <c r="J2037" t="s">
        <v>1959</v>
      </c>
      <c r="K2037">
        <v>4038889082837</v>
      </c>
    </row>
    <row r="2038" spans="1:11" x14ac:dyDescent="0.25">
      <c r="A2038" t="s">
        <v>20</v>
      </c>
      <c r="B2038">
        <v>887</v>
      </c>
      <c r="C2038" t="s">
        <v>22</v>
      </c>
      <c r="D2038" t="s">
        <v>109</v>
      </c>
      <c r="E2038">
        <v>17</v>
      </c>
      <c r="F2038" s="2">
        <f t="shared" ca="1" si="64"/>
        <v>46174</v>
      </c>
      <c r="G2038" s="2">
        <f t="shared" ca="1" si="65"/>
        <v>46194</v>
      </c>
      <c r="H2038">
        <f ca="1">NETWORKDAYS((TODAY()+3),VLOOKUP(K2038,[1]EDLZDPY!$C$1:$F$65512,4,FALSE))</f>
        <v>45</v>
      </c>
      <c r="I2038" t="s">
        <v>286</v>
      </c>
      <c r="J2038" t="s">
        <v>1960</v>
      </c>
      <c r="K2038">
        <v>4038889082851</v>
      </c>
    </row>
    <row r="2039" spans="1:11" x14ac:dyDescent="0.25">
      <c r="A2039" t="s">
        <v>20</v>
      </c>
      <c r="B2039">
        <v>887</v>
      </c>
      <c r="C2039" t="s">
        <v>22</v>
      </c>
      <c r="D2039" t="s">
        <v>109</v>
      </c>
      <c r="E2039">
        <v>19</v>
      </c>
      <c r="F2039" s="2">
        <f t="shared" ca="1" si="64"/>
        <v>46174</v>
      </c>
      <c r="G2039" s="2">
        <f t="shared" ca="1" si="65"/>
        <v>46194</v>
      </c>
      <c r="H2039">
        <f ca="1">NETWORKDAYS((TODAY()+3),VLOOKUP(K2039,[1]EDLZDPY!$C$1:$F$65512,4,FALSE))</f>
        <v>30</v>
      </c>
      <c r="I2039" t="s">
        <v>286</v>
      </c>
      <c r="J2039" t="s">
        <v>1961</v>
      </c>
      <c r="K2039">
        <v>4038889082875</v>
      </c>
    </row>
    <row r="2040" spans="1:11" x14ac:dyDescent="0.25">
      <c r="A2040" t="s">
        <v>20</v>
      </c>
      <c r="B2040">
        <v>887</v>
      </c>
      <c r="C2040" t="s">
        <v>22</v>
      </c>
      <c r="D2040" t="s">
        <v>109</v>
      </c>
      <c r="E2040">
        <v>20</v>
      </c>
      <c r="F2040" s="2">
        <f t="shared" ca="1" si="64"/>
        <v>46174</v>
      </c>
      <c r="G2040" s="2">
        <f t="shared" ca="1" si="65"/>
        <v>46194</v>
      </c>
      <c r="H2040">
        <f ca="1">NETWORKDAYS((TODAY()+3),VLOOKUP(K2040,[1]EDLZDPY!$C$1:$F$65512,4,FALSE))</f>
        <v>30</v>
      </c>
      <c r="I2040" t="s">
        <v>286</v>
      </c>
      <c r="J2040" t="s">
        <v>1962</v>
      </c>
      <c r="K2040">
        <v>4038889082912</v>
      </c>
    </row>
    <row r="2041" spans="1:11" x14ac:dyDescent="0.25">
      <c r="A2041" t="s">
        <v>20</v>
      </c>
      <c r="B2041">
        <v>887</v>
      </c>
      <c r="C2041" t="s">
        <v>22</v>
      </c>
      <c r="D2041" t="s">
        <v>109</v>
      </c>
      <c r="E2041">
        <v>21</v>
      </c>
      <c r="F2041" s="2">
        <f t="shared" ca="1" si="64"/>
        <v>46174</v>
      </c>
      <c r="G2041" s="2">
        <f t="shared" ca="1" si="65"/>
        <v>46194</v>
      </c>
      <c r="H2041">
        <f ca="1">NETWORKDAYS((TODAY()+3),VLOOKUP(K2041,[1]EDLZDPY!$C$1:$F$65512,4,FALSE))</f>
        <v>30</v>
      </c>
      <c r="I2041" t="s">
        <v>286</v>
      </c>
      <c r="J2041" t="s">
        <v>1963</v>
      </c>
      <c r="K2041">
        <v>4038889082936</v>
      </c>
    </row>
    <row r="2042" spans="1:11" x14ac:dyDescent="0.25">
      <c r="A2042" t="s">
        <v>20</v>
      </c>
      <c r="B2042">
        <v>887</v>
      </c>
      <c r="C2042" t="s">
        <v>22</v>
      </c>
      <c r="D2042" t="s">
        <v>111</v>
      </c>
      <c r="E2042">
        <v>7</v>
      </c>
      <c r="F2042" s="2">
        <f t="shared" ca="1" si="64"/>
        <v>46174</v>
      </c>
      <c r="G2042" s="2">
        <f t="shared" ca="1" si="65"/>
        <v>46194</v>
      </c>
      <c r="H2042">
        <f ca="1">NETWORKDAYS((TODAY()+3),VLOOKUP(K2042,[1]EDLZDPY!$C$1:$F$65512,4,FALSE))</f>
        <v>65</v>
      </c>
      <c r="I2042" t="s">
        <v>247</v>
      </c>
      <c r="J2042" t="s">
        <v>1964</v>
      </c>
      <c r="K2042">
        <v>4038889081991</v>
      </c>
    </row>
    <row r="2043" spans="1:11" x14ac:dyDescent="0.25">
      <c r="A2043" t="s">
        <v>20</v>
      </c>
      <c r="B2043">
        <v>887</v>
      </c>
      <c r="C2043" t="s">
        <v>22</v>
      </c>
      <c r="D2043" t="s">
        <v>111</v>
      </c>
      <c r="E2043">
        <v>8</v>
      </c>
      <c r="F2043" s="2">
        <f t="shared" ca="1" si="64"/>
        <v>46174</v>
      </c>
      <c r="G2043" s="2">
        <f t="shared" ca="1" si="65"/>
        <v>46194</v>
      </c>
      <c r="H2043">
        <f ca="1">NETWORKDAYS((TODAY()+3),VLOOKUP(K2043,[1]EDLZDPY!$C$1:$F$65512,4,FALSE))</f>
        <v>65</v>
      </c>
      <c r="I2043" t="s">
        <v>247</v>
      </c>
      <c r="J2043" t="s">
        <v>1965</v>
      </c>
      <c r="K2043">
        <v>4038889081632</v>
      </c>
    </row>
    <row r="2044" spans="1:11" x14ac:dyDescent="0.25">
      <c r="A2044" t="s">
        <v>20</v>
      </c>
      <c r="B2044">
        <v>887</v>
      </c>
      <c r="C2044" t="s">
        <v>22</v>
      </c>
      <c r="D2044" t="s">
        <v>111</v>
      </c>
      <c r="E2044">
        <v>9</v>
      </c>
      <c r="F2044" s="2">
        <f t="shared" ca="1" si="64"/>
        <v>46174</v>
      </c>
      <c r="G2044" s="2">
        <f t="shared" ca="1" si="65"/>
        <v>46194</v>
      </c>
      <c r="H2044">
        <f ca="1">NETWORKDAYS((TODAY()+3),VLOOKUP(K2044,[1]EDLZDPY!$C$1:$F$65512,4,FALSE))</f>
        <v>65</v>
      </c>
      <c r="I2044" t="s">
        <v>247</v>
      </c>
      <c r="J2044" t="s">
        <v>1738</v>
      </c>
      <c r="K2044">
        <v>4038889081663</v>
      </c>
    </row>
    <row r="2045" spans="1:11" x14ac:dyDescent="0.25">
      <c r="A2045" t="s">
        <v>20</v>
      </c>
      <c r="B2045">
        <v>887</v>
      </c>
      <c r="C2045" t="s">
        <v>22</v>
      </c>
      <c r="D2045" t="s">
        <v>113</v>
      </c>
      <c r="E2045">
        <v>1</v>
      </c>
      <c r="F2045" s="2">
        <f t="shared" ca="1" si="64"/>
        <v>46174</v>
      </c>
      <c r="G2045" s="2">
        <f t="shared" ca="1" si="65"/>
        <v>46194</v>
      </c>
      <c r="H2045">
        <f ca="1">NETWORKDAYS((TODAY()+3),VLOOKUP(K2045,[1]EDLZDPY!$C$1:$F$65512,4,FALSE))</f>
        <v>50</v>
      </c>
      <c r="I2045" t="s">
        <v>329</v>
      </c>
      <c r="J2045" t="s">
        <v>1251</v>
      </c>
      <c r="K2045">
        <v>4038889084701</v>
      </c>
    </row>
    <row r="2046" spans="1:11" x14ac:dyDescent="0.25">
      <c r="A2046" t="s">
        <v>20</v>
      </c>
      <c r="B2046">
        <v>887</v>
      </c>
      <c r="C2046" t="s">
        <v>22</v>
      </c>
      <c r="D2046" t="s">
        <v>171</v>
      </c>
      <c r="E2046">
        <v>1</v>
      </c>
      <c r="F2046" s="2">
        <f t="shared" ca="1" si="64"/>
        <v>46174</v>
      </c>
      <c r="G2046" s="2">
        <f t="shared" ca="1" si="65"/>
        <v>46194</v>
      </c>
      <c r="H2046">
        <f ca="1">NETWORKDAYS((TODAY()+3),VLOOKUP(K2046,[1]EDLZDPY!$C$1:$F$65512,4,FALSE))</f>
        <v>30</v>
      </c>
      <c r="I2046" t="s">
        <v>381</v>
      </c>
      <c r="J2046" t="s">
        <v>1966</v>
      </c>
      <c r="K2046">
        <v>4038889081144</v>
      </c>
    </row>
    <row r="2047" spans="1:11" x14ac:dyDescent="0.25">
      <c r="A2047" t="s">
        <v>20</v>
      </c>
      <c r="B2047">
        <v>887</v>
      </c>
      <c r="C2047" t="s">
        <v>22</v>
      </c>
      <c r="D2047" t="s">
        <v>171</v>
      </c>
      <c r="E2047">
        <v>2</v>
      </c>
      <c r="F2047" s="2">
        <f t="shared" ca="1" si="64"/>
        <v>46174</v>
      </c>
      <c r="G2047" s="2">
        <f t="shared" ca="1" si="65"/>
        <v>46194</v>
      </c>
      <c r="H2047">
        <f ca="1">NETWORKDAYS((TODAY()+3),VLOOKUP(K2047,[1]EDLZDPY!$C$1:$F$65512,4,FALSE))</f>
        <v>50</v>
      </c>
      <c r="I2047" t="s">
        <v>381</v>
      </c>
      <c r="J2047" t="s">
        <v>1967</v>
      </c>
      <c r="K2047">
        <v>4038889081076</v>
      </c>
    </row>
    <row r="2048" spans="1:11" x14ac:dyDescent="0.25">
      <c r="A2048" t="s">
        <v>20</v>
      </c>
      <c r="B2048">
        <v>887</v>
      </c>
      <c r="C2048" t="s">
        <v>22</v>
      </c>
      <c r="D2048" t="s">
        <v>114</v>
      </c>
      <c r="E2048">
        <v>1</v>
      </c>
      <c r="F2048" s="2">
        <f t="shared" ca="1" si="64"/>
        <v>46174</v>
      </c>
      <c r="G2048" s="2">
        <f t="shared" ca="1" si="65"/>
        <v>46194</v>
      </c>
      <c r="H2048">
        <f ca="1">NETWORKDAYS((TODAY()+3),VLOOKUP(K2048,[1]EDLZDPY!$C$1:$F$65512,4,FALSE))</f>
        <v>30</v>
      </c>
      <c r="I2048" t="s">
        <v>295</v>
      </c>
      <c r="J2048" t="s">
        <v>1968</v>
      </c>
      <c r="K2048">
        <v>4038889083971</v>
      </c>
    </row>
    <row r="2049" spans="1:11" x14ac:dyDescent="0.25">
      <c r="A2049" t="s">
        <v>20</v>
      </c>
      <c r="B2049">
        <v>887</v>
      </c>
      <c r="C2049" t="s">
        <v>22</v>
      </c>
      <c r="D2049" t="s">
        <v>114</v>
      </c>
      <c r="E2049">
        <v>2</v>
      </c>
      <c r="F2049" s="2">
        <f t="shared" ca="1" si="64"/>
        <v>46174</v>
      </c>
      <c r="G2049" s="2">
        <f t="shared" ca="1" si="65"/>
        <v>46194</v>
      </c>
      <c r="H2049">
        <f ca="1">NETWORKDAYS((TODAY()+3),VLOOKUP(K2049,[1]EDLZDPY!$C$1:$F$65512,4,FALSE))</f>
        <v>30</v>
      </c>
      <c r="I2049" t="s">
        <v>295</v>
      </c>
      <c r="J2049" t="s">
        <v>1969</v>
      </c>
      <c r="K2049">
        <v>4038889084015</v>
      </c>
    </row>
    <row r="2050" spans="1:11" x14ac:dyDescent="0.25">
      <c r="A2050" t="s">
        <v>20</v>
      </c>
      <c r="B2050">
        <v>887</v>
      </c>
      <c r="C2050" t="s">
        <v>22</v>
      </c>
      <c r="D2050" t="s">
        <v>114</v>
      </c>
      <c r="E2050">
        <v>4</v>
      </c>
      <c r="F2050" s="2">
        <f t="shared" ca="1" si="64"/>
        <v>46174</v>
      </c>
      <c r="G2050" s="2">
        <f t="shared" ca="1" si="65"/>
        <v>46194</v>
      </c>
      <c r="H2050">
        <f ca="1">NETWORKDAYS((TODAY()+3),VLOOKUP(K2050,[1]EDLZDPY!$C$1:$F$65512,4,FALSE))</f>
        <v>30</v>
      </c>
      <c r="I2050" t="s">
        <v>295</v>
      </c>
      <c r="J2050" t="s">
        <v>1970</v>
      </c>
      <c r="K2050">
        <v>4038889083995</v>
      </c>
    </row>
    <row r="2051" spans="1:11" x14ac:dyDescent="0.25">
      <c r="A2051" t="s">
        <v>20</v>
      </c>
      <c r="B2051">
        <v>887</v>
      </c>
      <c r="C2051" t="s">
        <v>22</v>
      </c>
      <c r="D2051" t="s">
        <v>114</v>
      </c>
      <c r="E2051">
        <v>5</v>
      </c>
      <c r="F2051" s="2">
        <f t="shared" ca="1" si="64"/>
        <v>46174</v>
      </c>
      <c r="G2051" s="2">
        <f t="shared" ca="1" si="65"/>
        <v>46194</v>
      </c>
      <c r="H2051">
        <f ca="1">NETWORKDAYS((TODAY()+3),VLOOKUP(K2051,[1]EDLZDPY!$C$1:$F$65512,4,FALSE))</f>
        <v>30</v>
      </c>
      <c r="I2051" t="s">
        <v>295</v>
      </c>
      <c r="J2051" t="s">
        <v>1971</v>
      </c>
      <c r="K2051">
        <v>4038889084022</v>
      </c>
    </row>
    <row r="2052" spans="1:11" x14ac:dyDescent="0.25">
      <c r="A2052" t="s">
        <v>20</v>
      </c>
      <c r="B2052">
        <v>887</v>
      </c>
      <c r="C2052" t="s">
        <v>22</v>
      </c>
      <c r="D2052" t="s">
        <v>115</v>
      </c>
      <c r="E2052">
        <v>1</v>
      </c>
      <c r="F2052" s="2">
        <f t="shared" ca="1" si="64"/>
        <v>46174</v>
      </c>
      <c r="G2052" s="2">
        <f t="shared" ca="1" si="65"/>
        <v>46194</v>
      </c>
      <c r="H2052">
        <f ca="1">NETWORKDAYS((TODAY()+3),VLOOKUP(K2052,[1]EDLZDPY!$C$1:$F$65512,4,FALSE))</f>
        <v>30</v>
      </c>
      <c r="I2052" t="s">
        <v>296</v>
      </c>
      <c r="J2052" t="s">
        <v>1972</v>
      </c>
      <c r="K2052">
        <v>4038889082561</v>
      </c>
    </row>
    <row r="2053" spans="1:11" x14ac:dyDescent="0.25">
      <c r="A2053" t="s">
        <v>20</v>
      </c>
      <c r="B2053">
        <v>887</v>
      </c>
      <c r="C2053" t="s">
        <v>22</v>
      </c>
      <c r="D2053" t="s">
        <v>115</v>
      </c>
      <c r="E2053">
        <v>2</v>
      </c>
      <c r="F2053" s="2">
        <f t="shared" ca="1" si="64"/>
        <v>46174</v>
      </c>
      <c r="G2053" s="2">
        <f t="shared" ca="1" si="65"/>
        <v>46194</v>
      </c>
      <c r="H2053">
        <f ca="1">NETWORKDAYS((TODAY()+3),VLOOKUP(K2053,[1]EDLZDPY!$C$1:$F$65512,4,FALSE))</f>
        <v>70</v>
      </c>
      <c r="I2053" t="s">
        <v>296</v>
      </c>
      <c r="J2053" t="s">
        <v>1973</v>
      </c>
      <c r="K2053">
        <v>4038889082578</v>
      </c>
    </row>
    <row r="2054" spans="1:11" x14ac:dyDescent="0.25">
      <c r="A2054" t="s">
        <v>20</v>
      </c>
      <c r="B2054">
        <v>887</v>
      </c>
      <c r="C2054" t="s">
        <v>22</v>
      </c>
      <c r="D2054" t="s">
        <v>116</v>
      </c>
      <c r="E2054">
        <v>1</v>
      </c>
      <c r="F2054" s="2">
        <f t="shared" ca="1" si="64"/>
        <v>46174</v>
      </c>
      <c r="G2054" s="2">
        <f t="shared" ca="1" si="65"/>
        <v>46194</v>
      </c>
      <c r="H2054">
        <f ca="1">NETWORKDAYS((TODAY()+3),VLOOKUP(K2054,[1]EDLZDPY!$C$1:$F$65512,4,FALSE))</f>
        <v>50</v>
      </c>
      <c r="I2054" t="s">
        <v>297</v>
      </c>
      <c r="J2054" t="s">
        <v>1974</v>
      </c>
      <c r="K2054">
        <v>4038889082509</v>
      </c>
    </row>
    <row r="2055" spans="1:11" x14ac:dyDescent="0.25">
      <c r="A2055" t="s">
        <v>20</v>
      </c>
      <c r="B2055">
        <v>887</v>
      </c>
      <c r="C2055" t="s">
        <v>22</v>
      </c>
      <c r="D2055" t="s">
        <v>116</v>
      </c>
      <c r="E2055">
        <v>3</v>
      </c>
      <c r="F2055" s="2">
        <f t="shared" ca="1" si="64"/>
        <v>46174</v>
      </c>
      <c r="G2055" s="2">
        <f t="shared" ca="1" si="65"/>
        <v>46194</v>
      </c>
      <c r="H2055">
        <f ca="1">NETWORKDAYS((TODAY()+3),VLOOKUP(K2055,[1]EDLZDPY!$C$1:$F$65512,4,FALSE))</f>
        <v>50</v>
      </c>
      <c r="I2055" t="s">
        <v>297</v>
      </c>
      <c r="J2055" t="s">
        <v>1975</v>
      </c>
      <c r="K2055">
        <v>4038889082530</v>
      </c>
    </row>
    <row r="2056" spans="1:11" x14ac:dyDescent="0.25">
      <c r="A2056" t="s">
        <v>20</v>
      </c>
      <c r="B2056">
        <v>887</v>
      </c>
      <c r="C2056" t="s">
        <v>22</v>
      </c>
      <c r="D2056" t="s">
        <v>116</v>
      </c>
      <c r="E2056">
        <v>4</v>
      </c>
      <c r="F2056" s="2">
        <f t="shared" ca="1" si="64"/>
        <v>46174</v>
      </c>
      <c r="G2056" s="2">
        <f t="shared" ca="1" si="65"/>
        <v>46194</v>
      </c>
      <c r="H2056">
        <f ca="1">NETWORKDAYS((TODAY()+3),VLOOKUP(K2056,[1]EDLZDPY!$C$1:$F$65512,4,FALSE))</f>
        <v>50</v>
      </c>
      <c r="I2056" t="s">
        <v>297</v>
      </c>
      <c r="J2056" t="s">
        <v>1976</v>
      </c>
      <c r="K2056">
        <v>4038889082516</v>
      </c>
    </row>
    <row r="2057" spans="1:11" x14ac:dyDescent="0.25">
      <c r="A2057" t="s">
        <v>20</v>
      </c>
      <c r="B2057">
        <v>887</v>
      </c>
      <c r="C2057" t="s">
        <v>22</v>
      </c>
      <c r="D2057" t="s">
        <v>116</v>
      </c>
      <c r="E2057">
        <v>5</v>
      </c>
      <c r="F2057" s="2">
        <f t="shared" ca="1" si="64"/>
        <v>46174</v>
      </c>
      <c r="G2057" s="2">
        <f t="shared" ca="1" si="65"/>
        <v>46194</v>
      </c>
      <c r="H2057">
        <f ca="1">NETWORKDAYS((TODAY()+3),VLOOKUP(K2057,[1]EDLZDPY!$C$1:$F$65512,4,FALSE))</f>
        <v>50</v>
      </c>
      <c r="I2057" t="s">
        <v>297</v>
      </c>
      <c r="J2057" t="s">
        <v>1977</v>
      </c>
      <c r="K2057">
        <v>4038889082523</v>
      </c>
    </row>
    <row r="2058" spans="1:11" x14ac:dyDescent="0.25">
      <c r="A2058" t="s">
        <v>20</v>
      </c>
      <c r="B2058">
        <v>887</v>
      </c>
      <c r="C2058" t="s">
        <v>22</v>
      </c>
      <c r="D2058" t="s">
        <v>117</v>
      </c>
      <c r="E2058">
        <v>1</v>
      </c>
      <c r="F2058" s="2">
        <f t="shared" ca="1" si="64"/>
        <v>46174</v>
      </c>
      <c r="G2058" s="2">
        <f t="shared" ca="1" si="65"/>
        <v>46194</v>
      </c>
      <c r="H2058">
        <f ca="1">NETWORKDAYS((TODAY()+3),VLOOKUP(K2058,[1]EDLZDPY!$C$1:$F$65512,4,FALSE))</f>
        <v>45</v>
      </c>
      <c r="I2058" t="s">
        <v>298</v>
      </c>
      <c r="J2058" t="s">
        <v>1978</v>
      </c>
      <c r="K2058">
        <v>4250006113723</v>
      </c>
    </row>
    <row r="2059" spans="1:11" x14ac:dyDescent="0.25">
      <c r="A2059" t="s">
        <v>20</v>
      </c>
      <c r="B2059">
        <v>887</v>
      </c>
      <c r="C2059" t="s">
        <v>22</v>
      </c>
      <c r="D2059" t="s">
        <v>118</v>
      </c>
      <c r="E2059">
        <v>1</v>
      </c>
      <c r="F2059" s="2">
        <f t="shared" ca="1" si="64"/>
        <v>46174</v>
      </c>
      <c r="G2059" s="2">
        <f t="shared" ca="1" si="65"/>
        <v>46194</v>
      </c>
      <c r="H2059">
        <f ca="1">NETWORKDAYS((TODAY()+3),VLOOKUP(K2059,[1]EDLZDPY!$C$1:$F$65512,4,FALSE))</f>
        <v>45</v>
      </c>
      <c r="I2059" t="s">
        <v>330</v>
      </c>
      <c r="J2059" t="s">
        <v>1979</v>
      </c>
      <c r="K2059">
        <v>4250006111347</v>
      </c>
    </row>
    <row r="2060" spans="1:11" x14ac:dyDescent="0.25">
      <c r="A2060" t="s">
        <v>20</v>
      </c>
      <c r="B2060">
        <v>887</v>
      </c>
      <c r="C2060" t="s">
        <v>22</v>
      </c>
      <c r="D2060" t="s">
        <v>118</v>
      </c>
      <c r="E2060">
        <v>2</v>
      </c>
      <c r="F2060" s="2">
        <f t="shared" ca="1" si="64"/>
        <v>46174</v>
      </c>
      <c r="G2060" s="2">
        <f t="shared" ca="1" si="65"/>
        <v>46194</v>
      </c>
      <c r="H2060">
        <f ca="1">NETWORKDAYS((TODAY()+3),VLOOKUP(K2060,[1]EDLZDPY!$C$1:$F$65512,4,FALSE))</f>
        <v>60</v>
      </c>
      <c r="I2060" t="s">
        <v>300</v>
      </c>
      <c r="J2060" t="s">
        <v>1980</v>
      </c>
      <c r="K2060">
        <v>4250006112542</v>
      </c>
    </row>
    <row r="2061" spans="1:11" x14ac:dyDescent="0.25">
      <c r="A2061" t="s">
        <v>20</v>
      </c>
      <c r="B2061">
        <v>887</v>
      </c>
      <c r="C2061" t="s">
        <v>22</v>
      </c>
      <c r="D2061" t="s">
        <v>188</v>
      </c>
      <c r="E2061">
        <v>1</v>
      </c>
      <c r="F2061" s="2">
        <f t="shared" ca="1" si="64"/>
        <v>46174</v>
      </c>
      <c r="G2061" s="2">
        <f t="shared" ca="1" si="65"/>
        <v>46194</v>
      </c>
      <c r="H2061">
        <f ca="1">NETWORKDAYS((TODAY()+3),VLOOKUP(K2061,[1]EDLZDPY!$C$1:$F$65512,4,FALSE))</f>
        <v>30</v>
      </c>
      <c r="I2061" t="s">
        <v>200</v>
      </c>
      <c r="J2061" t="s">
        <v>1981</v>
      </c>
      <c r="K2061">
        <v>4038889029559</v>
      </c>
    </row>
    <row r="2062" spans="1:11" x14ac:dyDescent="0.25">
      <c r="A2062" t="s">
        <v>20</v>
      </c>
      <c r="B2062">
        <v>887</v>
      </c>
      <c r="C2062" t="s">
        <v>22</v>
      </c>
      <c r="D2062" t="s">
        <v>149</v>
      </c>
      <c r="E2062">
        <v>1</v>
      </c>
      <c r="F2062" s="2">
        <f t="shared" ca="1" si="64"/>
        <v>46174</v>
      </c>
      <c r="G2062" s="2">
        <f t="shared" ca="1" si="65"/>
        <v>46194</v>
      </c>
      <c r="H2062">
        <f ca="1">NETWORKDAYS((TODAY()+3),VLOOKUP(K2062,[1]EDLZDPY!$C$1:$F$65512,4,FALSE))</f>
        <v>45</v>
      </c>
      <c r="I2062" t="s">
        <v>268</v>
      </c>
      <c r="J2062" t="s">
        <v>1982</v>
      </c>
      <c r="K2062">
        <v>4250006109658</v>
      </c>
    </row>
    <row r="2063" spans="1:11" x14ac:dyDescent="0.25">
      <c r="A2063" t="s">
        <v>20</v>
      </c>
      <c r="B2063">
        <v>887</v>
      </c>
      <c r="C2063" t="s">
        <v>22</v>
      </c>
      <c r="D2063" t="s">
        <v>120</v>
      </c>
      <c r="E2063">
        <v>1</v>
      </c>
      <c r="F2063" s="2">
        <f t="shared" ca="1" si="64"/>
        <v>46174</v>
      </c>
      <c r="G2063" s="2">
        <f t="shared" ca="1" si="65"/>
        <v>46194</v>
      </c>
      <c r="H2063">
        <f ca="1">NETWORKDAYS((TODAY()+3),VLOOKUP(K2063,[1]EDLZDPY!$C$1:$F$65512,4,FALSE))</f>
        <v>45</v>
      </c>
      <c r="I2063" t="s">
        <v>382</v>
      </c>
      <c r="J2063" t="s">
        <v>1983</v>
      </c>
      <c r="K2063">
        <v>4038889073941</v>
      </c>
    </row>
    <row r="2064" spans="1:11" x14ac:dyDescent="0.25">
      <c r="A2064" t="s">
        <v>20</v>
      </c>
      <c r="B2064">
        <v>887</v>
      </c>
      <c r="C2064" t="s">
        <v>22</v>
      </c>
      <c r="D2064" t="s">
        <v>120</v>
      </c>
      <c r="E2064">
        <v>2</v>
      </c>
      <c r="F2064" s="2">
        <f t="shared" ca="1" si="64"/>
        <v>46174</v>
      </c>
      <c r="G2064" s="2">
        <f t="shared" ca="1" si="65"/>
        <v>46194</v>
      </c>
      <c r="H2064">
        <f ca="1">NETWORKDAYS((TODAY()+3),VLOOKUP(K2064,[1]EDLZDPY!$C$1:$F$65512,4,FALSE))</f>
        <v>45</v>
      </c>
      <c r="I2064" t="s">
        <v>192</v>
      </c>
      <c r="J2064" t="s">
        <v>1984</v>
      </c>
      <c r="K2064">
        <v>4038889073958</v>
      </c>
    </row>
    <row r="2065" spans="1:11" x14ac:dyDescent="0.25">
      <c r="A2065" t="s">
        <v>20</v>
      </c>
      <c r="B2065">
        <v>887</v>
      </c>
      <c r="C2065" t="s">
        <v>22</v>
      </c>
      <c r="D2065" t="s">
        <v>120</v>
      </c>
      <c r="E2065">
        <v>3</v>
      </c>
      <c r="F2065" s="2">
        <f t="shared" ca="1" si="64"/>
        <v>46174</v>
      </c>
      <c r="G2065" s="2">
        <f t="shared" ca="1" si="65"/>
        <v>46194</v>
      </c>
      <c r="H2065">
        <f ca="1">NETWORKDAYS((TODAY()+3),VLOOKUP(K2065,[1]EDLZDPY!$C$1:$F$65512,4,FALSE))</f>
        <v>45</v>
      </c>
      <c r="I2065" t="s">
        <v>192</v>
      </c>
      <c r="J2065" t="s">
        <v>1985</v>
      </c>
      <c r="K2065">
        <v>4038889073965</v>
      </c>
    </row>
    <row r="2066" spans="1:11" x14ac:dyDescent="0.25">
      <c r="A2066" t="s">
        <v>20</v>
      </c>
      <c r="B2066">
        <v>887</v>
      </c>
      <c r="C2066" t="s">
        <v>22</v>
      </c>
      <c r="D2066" t="s">
        <v>120</v>
      </c>
      <c r="E2066">
        <v>4</v>
      </c>
      <c r="F2066" s="2">
        <f t="shared" ca="1" si="64"/>
        <v>46174</v>
      </c>
      <c r="G2066" s="2">
        <f t="shared" ca="1" si="65"/>
        <v>46194</v>
      </c>
      <c r="H2066">
        <f ca="1">NETWORKDAYS((TODAY()+3),VLOOKUP(K2066,[1]EDLZDPY!$C$1:$F$65512,4,FALSE))</f>
        <v>45</v>
      </c>
      <c r="I2066" t="s">
        <v>382</v>
      </c>
      <c r="J2066" t="s">
        <v>1986</v>
      </c>
      <c r="K2066">
        <v>4038889073972</v>
      </c>
    </row>
    <row r="2067" spans="1:11" x14ac:dyDescent="0.25">
      <c r="A2067" t="s">
        <v>20</v>
      </c>
      <c r="B2067">
        <v>887</v>
      </c>
      <c r="C2067" t="s">
        <v>22</v>
      </c>
      <c r="D2067" t="s">
        <v>120</v>
      </c>
      <c r="E2067">
        <v>5</v>
      </c>
      <c r="F2067" s="2">
        <f t="shared" ca="1" si="64"/>
        <v>46174</v>
      </c>
      <c r="G2067" s="2">
        <f t="shared" ca="1" si="65"/>
        <v>46194</v>
      </c>
      <c r="H2067">
        <f ca="1">NETWORKDAYS((TODAY()+3),VLOOKUP(K2067,[1]EDLZDPY!$C$1:$F$65512,4,FALSE))</f>
        <v>45</v>
      </c>
      <c r="I2067" t="s">
        <v>382</v>
      </c>
      <c r="J2067" t="s">
        <v>1987</v>
      </c>
      <c r="K2067">
        <v>4038889073989</v>
      </c>
    </row>
    <row r="2068" spans="1:11" x14ac:dyDescent="0.25">
      <c r="A2068" t="s">
        <v>20</v>
      </c>
      <c r="B2068">
        <v>887</v>
      </c>
      <c r="C2068" t="s">
        <v>22</v>
      </c>
      <c r="D2068" t="s">
        <v>172</v>
      </c>
      <c r="E2068">
        <v>1</v>
      </c>
      <c r="F2068" s="2">
        <f t="shared" ca="1" si="64"/>
        <v>46174</v>
      </c>
      <c r="G2068" s="2">
        <f t="shared" ca="1" si="65"/>
        <v>46194</v>
      </c>
      <c r="H2068">
        <f ca="1">NETWORKDAYS((TODAY()+3),VLOOKUP(K2068,[1]EDLZDPY!$C$1:$F$65512,4,FALSE))</f>
        <v>55</v>
      </c>
      <c r="I2068" t="s">
        <v>383</v>
      </c>
      <c r="J2068" t="s">
        <v>1988</v>
      </c>
      <c r="K2068">
        <v>4038889074788</v>
      </c>
    </row>
    <row r="2069" spans="1:11" x14ac:dyDescent="0.25">
      <c r="A2069" t="s">
        <v>20</v>
      </c>
      <c r="B2069">
        <v>887</v>
      </c>
      <c r="C2069" t="s">
        <v>22</v>
      </c>
      <c r="D2069" t="s">
        <v>130</v>
      </c>
      <c r="E2069">
        <v>1</v>
      </c>
      <c r="F2069" s="2">
        <f t="shared" ca="1" si="64"/>
        <v>46174</v>
      </c>
      <c r="G2069" s="2">
        <f t="shared" ca="1" si="65"/>
        <v>46194</v>
      </c>
      <c r="H2069">
        <f ca="1">NETWORKDAYS((TODAY()+3),VLOOKUP(K2069,[1]EDLZDPY!$C$1:$F$65512,4,FALSE))</f>
        <v>50</v>
      </c>
      <c r="I2069" t="s">
        <v>310</v>
      </c>
      <c r="J2069" t="s">
        <v>1989</v>
      </c>
      <c r="K2069">
        <v>4038889085845</v>
      </c>
    </row>
    <row r="2070" spans="1:11" x14ac:dyDescent="0.25">
      <c r="A2070" t="s">
        <v>20</v>
      </c>
      <c r="B2070">
        <v>887</v>
      </c>
      <c r="C2070" t="s">
        <v>22</v>
      </c>
      <c r="D2070" t="s">
        <v>130</v>
      </c>
      <c r="E2070">
        <v>2</v>
      </c>
      <c r="F2070" s="2">
        <f t="shared" ca="1" si="64"/>
        <v>46174</v>
      </c>
      <c r="G2070" s="2">
        <f t="shared" ca="1" si="65"/>
        <v>46194</v>
      </c>
      <c r="H2070">
        <f ca="1">NETWORKDAYS((TODAY()+3),VLOOKUP(K2070,[1]EDLZDPY!$C$1:$F$65512,4,FALSE))</f>
        <v>50</v>
      </c>
      <c r="I2070" t="s">
        <v>310</v>
      </c>
      <c r="J2070" t="s">
        <v>1990</v>
      </c>
      <c r="K2070">
        <v>4038889085852</v>
      </c>
    </row>
    <row r="2071" spans="1:11" x14ac:dyDescent="0.25">
      <c r="A2071" t="s">
        <v>20</v>
      </c>
      <c r="B2071">
        <v>887</v>
      </c>
      <c r="C2071" t="s">
        <v>22</v>
      </c>
      <c r="D2071" t="s">
        <v>130</v>
      </c>
      <c r="E2071">
        <v>3</v>
      </c>
      <c r="F2071" s="2">
        <f t="shared" ca="1" si="64"/>
        <v>46174</v>
      </c>
      <c r="G2071" s="2">
        <f t="shared" ca="1" si="65"/>
        <v>46194</v>
      </c>
      <c r="H2071">
        <f ca="1">NETWORKDAYS((TODAY()+3),VLOOKUP(K2071,[1]EDLZDPY!$C$1:$F$65512,4,FALSE))</f>
        <v>50</v>
      </c>
      <c r="I2071" t="s">
        <v>310</v>
      </c>
      <c r="J2071" t="s">
        <v>1991</v>
      </c>
      <c r="K2071">
        <v>4038889085869</v>
      </c>
    </row>
    <row r="2072" spans="1:11" x14ac:dyDescent="0.25">
      <c r="A2072" t="s">
        <v>20</v>
      </c>
      <c r="B2072">
        <v>887</v>
      </c>
      <c r="C2072" t="s">
        <v>22</v>
      </c>
      <c r="D2072" t="s">
        <v>131</v>
      </c>
      <c r="E2072">
        <v>1</v>
      </c>
      <c r="F2072" s="2">
        <f t="shared" ca="1" si="64"/>
        <v>46174</v>
      </c>
      <c r="G2072" s="2">
        <f t="shared" ca="1" si="65"/>
        <v>46194</v>
      </c>
      <c r="H2072">
        <f ca="1">NETWORKDAYS((TODAY()+3),VLOOKUP(K2072,[1]EDLZDPY!$C$1:$F$65512,4,FALSE))</f>
        <v>50</v>
      </c>
      <c r="I2072" t="s">
        <v>311</v>
      </c>
      <c r="J2072" t="s">
        <v>1992</v>
      </c>
      <c r="K2072">
        <v>4038889085814</v>
      </c>
    </row>
    <row r="2073" spans="1:11" x14ac:dyDescent="0.25">
      <c r="A2073" t="s">
        <v>20</v>
      </c>
      <c r="B2073">
        <v>887</v>
      </c>
      <c r="C2073" t="s">
        <v>22</v>
      </c>
      <c r="D2073" t="s">
        <v>131</v>
      </c>
      <c r="E2073">
        <v>2</v>
      </c>
      <c r="F2073" s="2">
        <f t="shared" ca="1" si="64"/>
        <v>46174</v>
      </c>
      <c r="G2073" s="2">
        <f t="shared" ca="1" si="65"/>
        <v>46194</v>
      </c>
      <c r="H2073">
        <f ca="1">NETWORKDAYS((TODAY()+3),VLOOKUP(K2073,[1]EDLZDPY!$C$1:$F$65512,4,FALSE))</f>
        <v>50</v>
      </c>
      <c r="I2073" t="s">
        <v>311</v>
      </c>
      <c r="J2073" t="s">
        <v>1993</v>
      </c>
      <c r="K2073">
        <v>4038889085821</v>
      </c>
    </row>
    <row r="2074" spans="1:11" x14ac:dyDescent="0.25">
      <c r="A2074" t="s">
        <v>20</v>
      </c>
      <c r="B2074">
        <v>887</v>
      </c>
      <c r="C2074" t="s">
        <v>22</v>
      </c>
      <c r="D2074" t="s">
        <v>135</v>
      </c>
      <c r="E2074">
        <v>1</v>
      </c>
      <c r="F2074" s="2">
        <f t="shared" ca="1" si="64"/>
        <v>46174</v>
      </c>
      <c r="G2074" s="2">
        <f t="shared" ca="1" si="65"/>
        <v>46194</v>
      </c>
      <c r="H2074">
        <f ca="1">NETWORKDAYS((TODAY()+3),VLOOKUP(K2074,[1]EDLZDPY!$C$1:$F$65512,4,FALSE))</f>
        <v>65</v>
      </c>
      <c r="I2074" t="s">
        <v>315</v>
      </c>
      <c r="J2074" t="s">
        <v>1994</v>
      </c>
      <c r="K2074">
        <v>4038889086620</v>
      </c>
    </row>
    <row r="2075" spans="1:11" x14ac:dyDescent="0.25">
      <c r="A2075" t="s">
        <v>20</v>
      </c>
      <c r="B2075">
        <v>887</v>
      </c>
      <c r="C2075" t="s">
        <v>22</v>
      </c>
      <c r="D2075" t="s">
        <v>135</v>
      </c>
      <c r="E2075">
        <v>2</v>
      </c>
      <c r="F2075" s="2">
        <f t="shared" ca="1" si="64"/>
        <v>46174</v>
      </c>
      <c r="G2075" s="2">
        <f t="shared" ca="1" si="65"/>
        <v>46194</v>
      </c>
      <c r="H2075">
        <f ca="1">NETWORKDAYS((TODAY()+3),VLOOKUP(K2075,[1]EDLZDPY!$C$1:$F$65512,4,FALSE))</f>
        <v>65</v>
      </c>
      <c r="I2075" t="s">
        <v>315</v>
      </c>
      <c r="J2075" t="s">
        <v>1995</v>
      </c>
      <c r="K2075">
        <v>4038889086637</v>
      </c>
    </row>
    <row r="2076" spans="1:11" x14ac:dyDescent="0.25">
      <c r="A2076" t="s">
        <v>20</v>
      </c>
      <c r="B2076">
        <v>887</v>
      </c>
      <c r="C2076" t="s">
        <v>22</v>
      </c>
      <c r="D2076" t="s">
        <v>175</v>
      </c>
      <c r="E2076">
        <v>1</v>
      </c>
      <c r="F2076" s="2">
        <f t="shared" ca="1" si="64"/>
        <v>46174</v>
      </c>
      <c r="G2076" s="2">
        <f t="shared" ca="1" si="65"/>
        <v>46194</v>
      </c>
      <c r="H2076">
        <f ca="1">NETWORKDAYS((TODAY()+3),VLOOKUP(K2076,[1]EDLZDPY!$C$1:$F$65512,4,FALSE))</f>
        <v>50</v>
      </c>
      <c r="I2076" t="s">
        <v>442</v>
      </c>
      <c r="J2076" t="s">
        <v>1996</v>
      </c>
      <c r="K2076">
        <v>4038889086699</v>
      </c>
    </row>
    <row r="2077" spans="1:11" x14ac:dyDescent="0.25">
      <c r="A2077" t="s">
        <v>21</v>
      </c>
      <c r="B2077">
        <v>887</v>
      </c>
      <c r="C2077" t="s">
        <v>22</v>
      </c>
      <c r="D2077" t="s">
        <v>145</v>
      </c>
      <c r="E2077">
        <v>1</v>
      </c>
      <c r="F2077" s="2">
        <f t="shared" ca="1" si="64"/>
        <v>46174</v>
      </c>
      <c r="G2077" s="2">
        <f t="shared" ca="1" si="65"/>
        <v>46194</v>
      </c>
      <c r="H2077">
        <f ca="1">NETWORKDAYS((TODAY()+3),VLOOKUP(K2077,[1]EDLZDPY!$C$1:$F$65512,4,FALSE))</f>
        <v>45</v>
      </c>
      <c r="I2077" t="s">
        <v>331</v>
      </c>
      <c r="J2077" t="s">
        <v>1997</v>
      </c>
      <c r="K2077">
        <v>4038889027876</v>
      </c>
    </row>
    <row r="2078" spans="1:11" x14ac:dyDescent="0.25">
      <c r="A2078" t="s">
        <v>21</v>
      </c>
      <c r="B2078">
        <v>887</v>
      </c>
      <c r="C2078" t="s">
        <v>22</v>
      </c>
      <c r="D2078" t="s">
        <v>25</v>
      </c>
      <c r="E2078">
        <v>1</v>
      </c>
      <c r="F2078" s="2">
        <f t="shared" ca="1" si="64"/>
        <v>46174</v>
      </c>
      <c r="G2078" s="2">
        <f t="shared" ca="1" si="65"/>
        <v>46194</v>
      </c>
      <c r="H2078">
        <f ca="1">NETWORKDAYS((TODAY()+3),VLOOKUP(K2078,[1]EDLZDPY!$C$1:$F$65512,4,FALSE))</f>
        <v>50</v>
      </c>
      <c r="I2078" t="s">
        <v>193</v>
      </c>
      <c r="J2078" t="s">
        <v>1998</v>
      </c>
      <c r="K2078">
        <v>4038889080154</v>
      </c>
    </row>
    <row r="2079" spans="1:11" x14ac:dyDescent="0.25">
      <c r="A2079" t="s">
        <v>21</v>
      </c>
      <c r="B2079">
        <v>887</v>
      </c>
      <c r="C2079" t="s">
        <v>22</v>
      </c>
      <c r="D2079" t="s">
        <v>25</v>
      </c>
      <c r="E2079">
        <v>2</v>
      </c>
      <c r="F2079" s="2">
        <f t="shared" ca="1" si="64"/>
        <v>46174</v>
      </c>
      <c r="G2079" s="2">
        <f t="shared" ca="1" si="65"/>
        <v>46194</v>
      </c>
      <c r="H2079">
        <f ca="1">NETWORKDAYS((TODAY()+3),VLOOKUP(K2079,[1]EDLZDPY!$C$1:$F$65512,4,FALSE))</f>
        <v>60</v>
      </c>
      <c r="I2079" t="s">
        <v>193</v>
      </c>
      <c r="J2079" t="s">
        <v>1999</v>
      </c>
      <c r="K2079">
        <v>4038889080161</v>
      </c>
    </row>
    <row r="2080" spans="1:11" x14ac:dyDescent="0.25">
      <c r="A2080" t="s">
        <v>21</v>
      </c>
      <c r="B2080">
        <v>887</v>
      </c>
      <c r="C2080" t="s">
        <v>22</v>
      </c>
      <c r="D2080" t="s">
        <v>25</v>
      </c>
      <c r="E2080">
        <v>3</v>
      </c>
      <c r="F2080" s="2">
        <f t="shared" ca="1" si="64"/>
        <v>46174</v>
      </c>
      <c r="G2080" s="2">
        <f t="shared" ca="1" si="65"/>
        <v>46194</v>
      </c>
      <c r="H2080">
        <f ca="1">NETWORKDAYS((TODAY()+3),VLOOKUP(K2080,[1]EDLZDPY!$C$1:$F$65512,4,FALSE))</f>
        <v>60</v>
      </c>
      <c r="I2080" t="s">
        <v>193</v>
      </c>
      <c r="J2080" t="s">
        <v>2000</v>
      </c>
      <c r="K2080">
        <v>4038889080147</v>
      </c>
    </row>
    <row r="2081" spans="1:11" x14ac:dyDescent="0.25">
      <c r="A2081" t="s">
        <v>21</v>
      </c>
      <c r="B2081">
        <v>887</v>
      </c>
      <c r="C2081" t="s">
        <v>22</v>
      </c>
      <c r="D2081" t="s">
        <v>25</v>
      </c>
      <c r="E2081">
        <v>4</v>
      </c>
      <c r="F2081" s="2">
        <f t="shared" ca="1" si="64"/>
        <v>46174</v>
      </c>
      <c r="G2081" s="2">
        <f t="shared" ca="1" si="65"/>
        <v>46194</v>
      </c>
      <c r="H2081">
        <f ca="1">NETWORKDAYS((TODAY()+3),VLOOKUP(K2081,[1]EDLZDPY!$C$1:$F$65512,4,FALSE))</f>
        <v>40</v>
      </c>
      <c r="I2081" t="s">
        <v>193</v>
      </c>
      <c r="J2081" t="s">
        <v>2001</v>
      </c>
      <c r="K2081">
        <v>4038889084329</v>
      </c>
    </row>
    <row r="2082" spans="1:11" x14ac:dyDescent="0.25">
      <c r="A2082" t="s">
        <v>21</v>
      </c>
      <c r="B2082">
        <v>887</v>
      </c>
      <c r="C2082" t="s">
        <v>22</v>
      </c>
      <c r="D2082" t="s">
        <v>29</v>
      </c>
      <c r="E2082">
        <v>2</v>
      </c>
      <c r="F2082" s="2">
        <f t="shared" ca="1" si="64"/>
        <v>46174</v>
      </c>
      <c r="G2082" s="2">
        <f t="shared" ca="1" si="65"/>
        <v>46194</v>
      </c>
      <c r="H2082">
        <f ca="1">NETWORKDAYS((TODAY()+3),VLOOKUP(K2082,[1]EDLZDPY!$C$1:$F$65512,4,FALSE))</f>
        <v>50</v>
      </c>
      <c r="I2082" t="s">
        <v>332</v>
      </c>
      <c r="J2082" t="s">
        <v>2002</v>
      </c>
      <c r="K2082">
        <v>4038889079325</v>
      </c>
    </row>
    <row r="2083" spans="1:11" x14ac:dyDescent="0.25">
      <c r="A2083" t="s">
        <v>21</v>
      </c>
      <c r="B2083">
        <v>887</v>
      </c>
      <c r="C2083" t="s">
        <v>22</v>
      </c>
      <c r="D2083" t="s">
        <v>30</v>
      </c>
      <c r="E2083">
        <v>1</v>
      </c>
      <c r="F2083" s="2">
        <f t="shared" ca="1" si="64"/>
        <v>46174</v>
      </c>
      <c r="G2083" s="2">
        <f t="shared" ca="1" si="65"/>
        <v>46194</v>
      </c>
      <c r="H2083">
        <f ca="1">NETWORKDAYS((TODAY()+3),VLOOKUP(K2083,[1]EDLZDPY!$C$1:$F$65512,4,FALSE))</f>
        <v>45</v>
      </c>
      <c r="I2083" t="s">
        <v>198</v>
      </c>
      <c r="J2083" t="s">
        <v>2003</v>
      </c>
      <c r="K2083">
        <v>4250006107234</v>
      </c>
    </row>
    <row r="2084" spans="1:11" x14ac:dyDescent="0.25">
      <c r="A2084" t="s">
        <v>21</v>
      </c>
      <c r="B2084">
        <v>887</v>
      </c>
      <c r="C2084" t="s">
        <v>22</v>
      </c>
      <c r="D2084" t="s">
        <v>31</v>
      </c>
      <c r="E2084">
        <v>1</v>
      </c>
      <c r="F2084" s="2">
        <f t="shared" ca="1" si="64"/>
        <v>46174</v>
      </c>
      <c r="G2084" s="2">
        <f t="shared" ca="1" si="65"/>
        <v>46194</v>
      </c>
      <c r="H2084">
        <f ca="1">NETWORKDAYS((TODAY()+3),VLOOKUP(K2084,[1]EDLZDPY!$C$1:$F$65512,4,FALSE))</f>
        <v>60</v>
      </c>
      <c r="I2084" t="s">
        <v>333</v>
      </c>
      <c r="J2084" t="s">
        <v>2004</v>
      </c>
      <c r="K2084">
        <v>4038889029535</v>
      </c>
    </row>
    <row r="2085" spans="1:11" x14ac:dyDescent="0.25">
      <c r="A2085" t="s">
        <v>21</v>
      </c>
      <c r="B2085">
        <v>887</v>
      </c>
      <c r="C2085" t="s">
        <v>22</v>
      </c>
      <c r="D2085" t="s">
        <v>31</v>
      </c>
      <c r="E2085">
        <v>2</v>
      </c>
      <c r="F2085" s="2">
        <f t="shared" ca="1" si="64"/>
        <v>46174</v>
      </c>
      <c r="G2085" s="2">
        <f t="shared" ca="1" si="65"/>
        <v>46194</v>
      </c>
      <c r="H2085">
        <f ca="1">NETWORKDAYS((TODAY()+3),VLOOKUP(K2085,[1]EDLZDPY!$C$1:$F$65512,4,FALSE))</f>
        <v>60</v>
      </c>
      <c r="I2085" t="s">
        <v>333</v>
      </c>
      <c r="J2085" t="s">
        <v>2005</v>
      </c>
      <c r="K2085">
        <v>4038889029542</v>
      </c>
    </row>
    <row r="2086" spans="1:11" x14ac:dyDescent="0.25">
      <c r="A2086" t="s">
        <v>21</v>
      </c>
      <c r="B2086">
        <v>887</v>
      </c>
      <c r="C2086" t="s">
        <v>22</v>
      </c>
      <c r="D2086" t="s">
        <v>146</v>
      </c>
      <c r="E2086">
        <v>1</v>
      </c>
      <c r="F2086" s="2">
        <f t="shared" ca="1" si="64"/>
        <v>46174</v>
      </c>
      <c r="G2086" s="2">
        <f t="shared" ca="1" si="65"/>
        <v>46194</v>
      </c>
      <c r="H2086">
        <f ca="1">NETWORKDAYS((TODAY()+3),VLOOKUP(K2086,[1]EDLZDPY!$C$1:$F$65512,4,FALSE))</f>
        <v>30</v>
      </c>
      <c r="I2086" t="s">
        <v>334</v>
      </c>
      <c r="J2086" t="s">
        <v>2006</v>
      </c>
      <c r="K2086">
        <v>4250006108262</v>
      </c>
    </row>
    <row r="2087" spans="1:11" x14ac:dyDescent="0.25">
      <c r="A2087" t="s">
        <v>21</v>
      </c>
      <c r="B2087">
        <v>887</v>
      </c>
      <c r="C2087" t="s">
        <v>22</v>
      </c>
      <c r="D2087" t="s">
        <v>32</v>
      </c>
      <c r="E2087">
        <v>1</v>
      </c>
      <c r="F2087" s="2">
        <f t="shared" ca="1" si="64"/>
        <v>46174</v>
      </c>
      <c r="G2087" s="2">
        <f t="shared" ca="1" si="65"/>
        <v>46194</v>
      </c>
      <c r="H2087">
        <f ca="1">NETWORKDAYS((TODAY()+3),VLOOKUP(K2087,[1]EDLZDPY!$C$1:$F$65512,4,FALSE))</f>
        <v>30</v>
      </c>
      <c r="I2087" t="s">
        <v>335</v>
      </c>
      <c r="J2087" t="s">
        <v>2007</v>
      </c>
      <c r="K2087">
        <v>4038889029559</v>
      </c>
    </row>
    <row r="2088" spans="1:11" x14ac:dyDescent="0.25">
      <c r="A2088" t="s">
        <v>21</v>
      </c>
      <c r="B2088">
        <v>887</v>
      </c>
      <c r="C2088" t="s">
        <v>22</v>
      </c>
      <c r="D2088" t="s">
        <v>32</v>
      </c>
      <c r="E2088">
        <v>2</v>
      </c>
      <c r="F2088" s="2">
        <f t="shared" ca="1" si="64"/>
        <v>46174</v>
      </c>
      <c r="G2088" s="2">
        <f t="shared" ca="1" si="65"/>
        <v>46194</v>
      </c>
      <c r="H2088">
        <f ca="1">NETWORKDAYS((TODAY()+3),VLOOKUP(K2088,[1]EDLZDPY!$C$1:$F$65512,4,FALSE))</f>
        <v>30</v>
      </c>
      <c r="I2088" t="s">
        <v>335</v>
      </c>
      <c r="J2088" t="s">
        <v>2008</v>
      </c>
      <c r="K2088">
        <v>4038889029566</v>
      </c>
    </row>
    <row r="2089" spans="1:11" x14ac:dyDescent="0.25">
      <c r="A2089" t="s">
        <v>21</v>
      </c>
      <c r="B2089">
        <v>887</v>
      </c>
      <c r="C2089" t="s">
        <v>22</v>
      </c>
      <c r="D2089" t="s">
        <v>33</v>
      </c>
      <c r="E2089">
        <v>1</v>
      </c>
      <c r="F2089" s="2">
        <f t="shared" ca="1" si="64"/>
        <v>46174</v>
      </c>
      <c r="G2089" s="2">
        <f t="shared" ca="1" si="65"/>
        <v>46194</v>
      </c>
      <c r="H2089">
        <f ca="1">NETWORKDAYS((TODAY()+3),VLOOKUP(K2089,[1]EDLZDPY!$C$1:$F$65512,4,FALSE))</f>
        <v>60</v>
      </c>
      <c r="I2089" t="s">
        <v>201</v>
      </c>
      <c r="J2089" t="s">
        <v>2009</v>
      </c>
      <c r="K2089">
        <v>4250006114324</v>
      </c>
    </row>
    <row r="2090" spans="1:11" x14ac:dyDescent="0.25">
      <c r="A2090" t="s">
        <v>21</v>
      </c>
      <c r="B2090">
        <v>887</v>
      </c>
      <c r="C2090" t="s">
        <v>22</v>
      </c>
      <c r="D2090" t="s">
        <v>33</v>
      </c>
      <c r="E2090">
        <v>2</v>
      </c>
      <c r="F2090" s="2">
        <f t="shared" ca="1" si="64"/>
        <v>46174</v>
      </c>
      <c r="G2090" s="2">
        <f t="shared" ca="1" si="65"/>
        <v>46194</v>
      </c>
      <c r="H2090">
        <f ca="1">NETWORKDAYS((TODAY()+3),VLOOKUP(K2090,[1]EDLZDPY!$C$1:$F$65512,4,FALSE))</f>
        <v>55</v>
      </c>
      <c r="I2090" t="s">
        <v>201</v>
      </c>
      <c r="J2090" t="s">
        <v>2010</v>
      </c>
      <c r="K2090">
        <v>4250006114331</v>
      </c>
    </row>
    <row r="2091" spans="1:11" x14ac:dyDescent="0.25">
      <c r="A2091" t="s">
        <v>21</v>
      </c>
      <c r="B2091">
        <v>887</v>
      </c>
      <c r="C2091" t="s">
        <v>22</v>
      </c>
      <c r="D2091" t="s">
        <v>33</v>
      </c>
      <c r="E2091">
        <v>3</v>
      </c>
      <c r="F2091" s="2">
        <f t="shared" ca="1" si="64"/>
        <v>46174</v>
      </c>
      <c r="G2091" s="2">
        <f t="shared" ca="1" si="65"/>
        <v>46194</v>
      </c>
      <c r="H2091">
        <f ca="1">NETWORKDAYS((TODAY()+3),VLOOKUP(K2091,[1]EDLZDPY!$C$1:$F$65512,4,FALSE))</f>
        <v>60</v>
      </c>
      <c r="I2091" t="s">
        <v>201</v>
      </c>
      <c r="J2091" t="s">
        <v>2011</v>
      </c>
      <c r="K2091">
        <v>4250006114348</v>
      </c>
    </row>
    <row r="2092" spans="1:11" x14ac:dyDescent="0.25">
      <c r="A2092" t="s">
        <v>21</v>
      </c>
      <c r="B2092">
        <v>887</v>
      </c>
      <c r="C2092" t="s">
        <v>22</v>
      </c>
      <c r="D2092" t="s">
        <v>34</v>
      </c>
      <c r="E2092">
        <v>9</v>
      </c>
      <c r="F2092" s="2">
        <f t="shared" ca="1" si="64"/>
        <v>46174</v>
      </c>
      <c r="G2092" s="2">
        <f t="shared" ca="1" si="65"/>
        <v>46194</v>
      </c>
      <c r="H2092">
        <f ca="1">NETWORKDAYS((TODAY()+3),VLOOKUP(K2092,[1]EDLZDPY!$C$1:$F$65512,4,FALSE))</f>
        <v>50</v>
      </c>
      <c r="I2092" t="s">
        <v>336</v>
      </c>
      <c r="J2092" t="s">
        <v>2012</v>
      </c>
      <c r="K2092">
        <v>4038889025056</v>
      </c>
    </row>
    <row r="2093" spans="1:11" x14ac:dyDescent="0.25">
      <c r="A2093" t="s">
        <v>21</v>
      </c>
      <c r="B2093">
        <v>887</v>
      </c>
      <c r="C2093" t="s">
        <v>22</v>
      </c>
      <c r="D2093" t="s">
        <v>35</v>
      </c>
      <c r="E2093">
        <v>2</v>
      </c>
      <c r="F2093" s="2">
        <f t="shared" ca="1" si="64"/>
        <v>46174</v>
      </c>
      <c r="G2093" s="2">
        <f t="shared" ca="1" si="65"/>
        <v>46194</v>
      </c>
      <c r="H2093">
        <f ca="1">NETWORKDAYS((TODAY()+3),VLOOKUP(K2093,[1]EDLZDPY!$C$1:$F$65512,4,FALSE))</f>
        <v>45</v>
      </c>
      <c r="I2093" t="s">
        <v>203</v>
      </c>
      <c r="J2093" t="s">
        <v>879</v>
      </c>
      <c r="K2093">
        <v>4250006111781</v>
      </c>
    </row>
    <row r="2094" spans="1:11" x14ac:dyDescent="0.25">
      <c r="A2094" t="s">
        <v>21</v>
      </c>
      <c r="B2094">
        <v>887</v>
      </c>
      <c r="C2094" t="s">
        <v>22</v>
      </c>
      <c r="D2094" t="s">
        <v>35</v>
      </c>
      <c r="E2094">
        <v>3</v>
      </c>
      <c r="F2094" s="2">
        <f t="shared" ca="1" si="64"/>
        <v>46174</v>
      </c>
      <c r="G2094" s="2">
        <f t="shared" ca="1" si="65"/>
        <v>46194</v>
      </c>
      <c r="H2094">
        <f ca="1">NETWORKDAYS((TODAY()+3),VLOOKUP(K2094,[1]EDLZDPY!$C$1:$F$65512,4,FALSE))</f>
        <v>30</v>
      </c>
      <c r="I2094" t="s">
        <v>203</v>
      </c>
      <c r="J2094" t="s">
        <v>2013</v>
      </c>
      <c r="K2094">
        <v>4250006111774</v>
      </c>
    </row>
    <row r="2095" spans="1:11" x14ac:dyDescent="0.25">
      <c r="A2095" t="s">
        <v>21</v>
      </c>
      <c r="B2095">
        <v>887</v>
      </c>
      <c r="C2095" t="s">
        <v>22</v>
      </c>
      <c r="D2095" t="s">
        <v>35</v>
      </c>
      <c r="E2095">
        <v>4</v>
      </c>
      <c r="F2095" s="2">
        <f t="shared" ca="1" si="64"/>
        <v>46174</v>
      </c>
      <c r="G2095" s="2">
        <f t="shared" ca="1" si="65"/>
        <v>46194</v>
      </c>
      <c r="H2095">
        <f ca="1">NETWORKDAYS((TODAY()+3),VLOOKUP(K2095,[1]EDLZDPY!$C$1:$F$65512,4,FALSE))</f>
        <v>45</v>
      </c>
      <c r="I2095" t="s">
        <v>203</v>
      </c>
      <c r="J2095" t="s">
        <v>2014</v>
      </c>
      <c r="K2095">
        <v>4250006111743</v>
      </c>
    </row>
    <row r="2096" spans="1:11" x14ac:dyDescent="0.25">
      <c r="A2096" t="s">
        <v>21</v>
      </c>
      <c r="B2096">
        <v>887</v>
      </c>
      <c r="C2096" t="s">
        <v>22</v>
      </c>
      <c r="D2096" t="s">
        <v>35</v>
      </c>
      <c r="E2096">
        <v>5</v>
      </c>
      <c r="F2096" s="2">
        <f t="shared" ca="1" si="64"/>
        <v>46174</v>
      </c>
      <c r="G2096" s="2">
        <f t="shared" ca="1" si="65"/>
        <v>46194</v>
      </c>
      <c r="H2096">
        <f ca="1">NETWORKDAYS((TODAY()+3),VLOOKUP(K2096,[1]EDLZDPY!$C$1:$F$65512,4,FALSE))</f>
        <v>30</v>
      </c>
      <c r="I2096" t="s">
        <v>203</v>
      </c>
      <c r="J2096" t="s">
        <v>2015</v>
      </c>
      <c r="K2096">
        <v>4250006111767</v>
      </c>
    </row>
    <row r="2097" spans="1:11" x14ac:dyDescent="0.25">
      <c r="A2097" t="s">
        <v>21</v>
      </c>
      <c r="B2097">
        <v>887</v>
      </c>
      <c r="C2097" t="s">
        <v>22</v>
      </c>
      <c r="D2097" t="s">
        <v>35</v>
      </c>
      <c r="E2097">
        <v>6</v>
      </c>
      <c r="F2097" s="2">
        <f t="shared" ca="1" si="64"/>
        <v>46174</v>
      </c>
      <c r="G2097" s="2">
        <f t="shared" ca="1" si="65"/>
        <v>46194</v>
      </c>
      <c r="H2097">
        <f ca="1">NETWORKDAYS((TODAY()+3),VLOOKUP(K2097,[1]EDLZDPY!$C$1:$F$65512,4,FALSE))</f>
        <v>45</v>
      </c>
      <c r="I2097" t="s">
        <v>203</v>
      </c>
      <c r="J2097" t="s">
        <v>2016</v>
      </c>
      <c r="K2097">
        <v>4250006111750</v>
      </c>
    </row>
    <row r="2098" spans="1:11" x14ac:dyDescent="0.25">
      <c r="A2098" t="s">
        <v>21</v>
      </c>
      <c r="B2098">
        <v>887</v>
      </c>
      <c r="C2098" t="s">
        <v>22</v>
      </c>
      <c r="D2098" t="s">
        <v>39</v>
      </c>
      <c r="E2098">
        <v>1</v>
      </c>
      <c r="F2098" s="2">
        <f t="shared" ref="F2098:F2161" ca="1" si="66">TODAY()+4</f>
        <v>46174</v>
      </c>
      <c r="G2098" s="2">
        <f t="shared" ref="G2098:G2161" ca="1" si="67">TODAY()+24</f>
        <v>46194</v>
      </c>
      <c r="H2098">
        <f ca="1">NETWORKDAYS((TODAY()+3),VLOOKUP(K2098,[1]EDLZDPY!$C$1:$F$65512,4,FALSE))</f>
        <v>30</v>
      </c>
      <c r="I2098" t="s">
        <v>208</v>
      </c>
      <c r="J2098" t="s">
        <v>884</v>
      </c>
      <c r="K2098">
        <v>4038889080772</v>
      </c>
    </row>
    <row r="2099" spans="1:11" x14ac:dyDescent="0.25">
      <c r="A2099" t="s">
        <v>21</v>
      </c>
      <c r="B2099">
        <v>887</v>
      </c>
      <c r="C2099" t="s">
        <v>22</v>
      </c>
      <c r="D2099" t="s">
        <v>39</v>
      </c>
      <c r="E2099">
        <v>2</v>
      </c>
      <c r="F2099" s="2">
        <f t="shared" ca="1" si="66"/>
        <v>46174</v>
      </c>
      <c r="G2099" s="2">
        <f t="shared" ca="1" si="67"/>
        <v>46194</v>
      </c>
      <c r="H2099">
        <f ca="1">NETWORKDAYS((TODAY()+3),VLOOKUP(K2099,[1]EDLZDPY!$C$1:$F$65512,4,FALSE))</f>
        <v>30</v>
      </c>
      <c r="I2099" t="s">
        <v>208</v>
      </c>
      <c r="J2099" t="s">
        <v>885</v>
      </c>
      <c r="K2099">
        <v>4038889080789</v>
      </c>
    </row>
    <row r="2100" spans="1:11" x14ac:dyDescent="0.25">
      <c r="A2100" t="s">
        <v>21</v>
      </c>
      <c r="B2100">
        <v>887</v>
      </c>
      <c r="C2100" t="s">
        <v>22</v>
      </c>
      <c r="D2100" t="s">
        <v>39</v>
      </c>
      <c r="E2100">
        <v>3</v>
      </c>
      <c r="F2100" s="2">
        <f t="shared" ca="1" si="66"/>
        <v>46174</v>
      </c>
      <c r="G2100" s="2">
        <f t="shared" ca="1" si="67"/>
        <v>46194</v>
      </c>
      <c r="H2100">
        <f ca="1">NETWORKDAYS((TODAY()+3),VLOOKUP(K2100,[1]EDLZDPY!$C$1:$F$65512,4,FALSE))</f>
        <v>30</v>
      </c>
      <c r="I2100" t="s">
        <v>208</v>
      </c>
      <c r="J2100" t="s">
        <v>886</v>
      </c>
      <c r="K2100">
        <v>4038889080758</v>
      </c>
    </row>
    <row r="2101" spans="1:11" x14ac:dyDescent="0.25">
      <c r="A2101" t="s">
        <v>21</v>
      </c>
      <c r="B2101">
        <v>887</v>
      </c>
      <c r="C2101" t="s">
        <v>22</v>
      </c>
      <c r="D2101" t="s">
        <v>39</v>
      </c>
      <c r="E2101">
        <v>4</v>
      </c>
      <c r="F2101" s="2">
        <f t="shared" ca="1" si="66"/>
        <v>46174</v>
      </c>
      <c r="G2101" s="2">
        <f t="shared" ca="1" si="67"/>
        <v>46194</v>
      </c>
      <c r="H2101">
        <f ca="1">NETWORKDAYS((TODAY()+3),VLOOKUP(K2101,[1]EDLZDPY!$C$1:$F$65512,4,FALSE))</f>
        <v>30</v>
      </c>
      <c r="I2101" t="s">
        <v>208</v>
      </c>
      <c r="J2101" t="s">
        <v>887</v>
      </c>
      <c r="K2101">
        <v>4038889080765</v>
      </c>
    </row>
    <row r="2102" spans="1:11" x14ac:dyDescent="0.25">
      <c r="A2102" t="s">
        <v>21</v>
      </c>
      <c r="B2102">
        <v>887</v>
      </c>
      <c r="C2102" t="s">
        <v>22</v>
      </c>
      <c r="D2102" t="s">
        <v>39</v>
      </c>
      <c r="E2102">
        <v>5</v>
      </c>
      <c r="F2102" s="2">
        <f t="shared" ca="1" si="66"/>
        <v>46174</v>
      </c>
      <c r="G2102" s="2">
        <f t="shared" ca="1" si="67"/>
        <v>46194</v>
      </c>
      <c r="H2102">
        <f ca="1">NETWORKDAYS((TODAY()+3),VLOOKUP(K2102,[1]EDLZDPY!$C$1:$F$65512,4,FALSE))</f>
        <v>50</v>
      </c>
      <c r="I2102" t="s">
        <v>208</v>
      </c>
      <c r="J2102" t="s">
        <v>888</v>
      </c>
      <c r="K2102">
        <v>4038889080741</v>
      </c>
    </row>
    <row r="2103" spans="1:11" x14ac:dyDescent="0.25">
      <c r="A2103" t="s">
        <v>21</v>
      </c>
      <c r="B2103">
        <v>887</v>
      </c>
      <c r="C2103" t="s">
        <v>22</v>
      </c>
      <c r="D2103" t="s">
        <v>40</v>
      </c>
      <c r="E2103">
        <v>3</v>
      </c>
      <c r="F2103" s="2">
        <f t="shared" ca="1" si="66"/>
        <v>46174</v>
      </c>
      <c r="G2103" s="2">
        <f t="shared" ca="1" si="67"/>
        <v>46194</v>
      </c>
      <c r="H2103">
        <f ca="1">NETWORKDAYS((TODAY()+3),VLOOKUP(K2103,[1]EDLZDPY!$C$1:$F$65512,4,FALSE))</f>
        <v>60</v>
      </c>
      <c r="I2103" t="s">
        <v>210</v>
      </c>
      <c r="J2103" t="s">
        <v>2017</v>
      </c>
      <c r="K2103">
        <v>4038889032184</v>
      </c>
    </row>
    <row r="2104" spans="1:11" x14ac:dyDescent="0.25">
      <c r="A2104" t="s">
        <v>21</v>
      </c>
      <c r="B2104">
        <v>887</v>
      </c>
      <c r="C2104" t="s">
        <v>22</v>
      </c>
      <c r="D2104" t="s">
        <v>40</v>
      </c>
      <c r="E2104">
        <v>4</v>
      </c>
      <c r="F2104" s="2">
        <f t="shared" ca="1" si="66"/>
        <v>46174</v>
      </c>
      <c r="G2104" s="2">
        <f t="shared" ca="1" si="67"/>
        <v>46194</v>
      </c>
      <c r="H2104">
        <f ca="1">NETWORKDAYS((TODAY()+3),VLOOKUP(K2104,[1]EDLZDPY!$C$1:$F$65512,4,FALSE))</f>
        <v>60</v>
      </c>
      <c r="I2104" t="s">
        <v>210</v>
      </c>
      <c r="J2104" t="s">
        <v>2018</v>
      </c>
      <c r="K2104">
        <v>4038889032177</v>
      </c>
    </row>
    <row r="2105" spans="1:11" x14ac:dyDescent="0.25">
      <c r="A2105" t="s">
        <v>21</v>
      </c>
      <c r="B2105">
        <v>887</v>
      </c>
      <c r="C2105" t="s">
        <v>22</v>
      </c>
      <c r="D2105" t="s">
        <v>41</v>
      </c>
      <c r="E2105">
        <v>1</v>
      </c>
      <c r="F2105" s="2">
        <f t="shared" ca="1" si="66"/>
        <v>46174</v>
      </c>
      <c r="G2105" s="2">
        <f t="shared" ca="1" si="67"/>
        <v>46194</v>
      </c>
      <c r="H2105">
        <f ca="1">NETWORKDAYS((TODAY()+3),VLOOKUP(K2105,[1]EDLZDPY!$C$1:$F$65512,4,FALSE))</f>
        <v>50</v>
      </c>
      <c r="I2105" t="s">
        <v>211</v>
      </c>
      <c r="J2105" t="s">
        <v>2019</v>
      </c>
      <c r="K2105">
        <v>4250006116052</v>
      </c>
    </row>
    <row r="2106" spans="1:11" x14ac:dyDescent="0.25">
      <c r="A2106" t="s">
        <v>21</v>
      </c>
      <c r="B2106">
        <v>887</v>
      </c>
      <c r="C2106" t="s">
        <v>22</v>
      </c>
      <c r="D2106" t="s">
        <v>41</v>
      </c>
      <c r="E2106">
        <v>2</v>
      </c>
      <c r="F2106" s="2">
        <f t="shared" ca="1" si="66"/>
        <v>46174</v>
      </c>
      <c r="G2106" s="2">
        <f t="shared" ca="1" si="67"/>
        <v>46194</v>
      </c>
      <c r="H2106">
        <f ca="1">NETWORKDAYS((TODAY()+3),VLOOKUP(K2106,[1]EDLZDPY!$C$1:$F$65512,4,FALSE))</f>
        <v>50</v>
      </c>
      <c r="I2106" t="s">
        <v>211</v>
      </c>
      <c r="J2106" t="s">
        <v>2020</v>
      </c>
      <c r="K2106">
        <v>4250006116045</v>
      </c>
    </row>
    <row r="2107" spans="1:11" x14ac:dyDescent="0.25">
      <c r="A2107" t="s">
        <v>21</v>
      </c>
      <c r="B2107">
        <v>887</v>
      </c>
      <c r="C2107" t="s">
        <v>22</v>
      </c>
      <c r="D2107" t="s">
        <v>41</v>
      </c>
      <c r="E2107">
        <v>3</v>
      </c>
      <c r="F2107" s="2">
        <f t="shared" ca="1" si="66"/>
        <v>46174</v>
      </c>
      <c r="G2107" s="2">
        <f t="shared" ca="1" si="67"/>
        <v>46194</v>
      </c>
      <c r="H2107">
        <f ca="1">NETWORKDAYS((TODAY()+3),VLOOKUP(K2107,[1]EDLZDPY!$C$1:$F$65512,4,FALSE))</f>
        <v>50</v>
      </c>
      <c r="I2107" t="s">
        <v>211</v>
      </c>
      <c r="J2107" t="s">
        <v>2021</v>
      </c>
      <c r="K2107">
        <v>4250006116137</v>
      </c>
    </row>
    <row r="2108" spans="1:11" x14ac:dyDescent="0.25">
      <c r="A2108" t="s">
        <v>21</v>
      </c>
      <c r="B2108">
        <v>887</v>
      </c>
      <c r="C2108" t="s">
        <v>22</v>
      </c>
      <c r="D2108" t="s">
        <v>41</v>
      </c>
      <c r="E2108">
        <v>4</v>
      </c>
      <c r="F2108" s="2">
        <f t="shared" ca="1" si="66"/>
        <v>46174</v>
      </c>
      <c r="G2108" s="2">
        <f t="shared" ca="1" si="67"/>
        <v>46194</v>
      </c>
      <c r="H2108">
        <f ca="1">NETWORKDAYS((TODAY()+3),VLOOKUP(K2108,[1]EDLZDPY!$C$1:$F$65512,4,FALSE))</f>
        <v>50</v>
      </c>
      <c r="I2108" t="s">
        <v>212</v>
      </c>
      <c r="J2108" t="s">
        <v>2022</v>
      </c>
      <c r="K2108">
        <v>4250006116083</v>
      </c>
    </row>
    <row r="2109" spans="1:11" x14ac:dyDescent="0.25">
      <c r="A2109" t="s">
        <v>21</v>
      </c>
      <c r="B2109">
        <v>887</v>
      </c>
      <c r="C2109" t="s">
        <v>22</v>
      </c>
      <c r="D2109" t="s">
        <v>41</v>
      </c>
      <c r="E2109">
        <v>5</v>
      </c>
      <c r="F2109" s="2">
        <f t="shared" ca="1" si="66"/>
        <v>46174</v>
      </c>
      <c r="G2109" s="2">
        <f t="shared" ca="1" si="67"/>
        <v>46194</v>
      </c>
      <c r="H2109">
        <f ca="1">NETWORKDAYS((TODAY()+3),VLOOKUP(K2109,[1]EDLZDPY!$C$1:$F$65512,4,FALSE))</f>
        <v>50</v>
      </c>
      <c r="I2109" t="s">
        <v>212</v>
      </c>
      <c r="J2109" t="s">
        <v>2023</v>
      </c>
      <c r="K2109">
        <v>4250006116076</v>
      </c>
    </row>
    <row r="2110" spans="1:11" x14ac:dyDescent="0.25">
      <c r="A2110" t="s">
        <v>21</v>
      </c>
      <c r="B2110">
        <v>887</v>
      </c>
      <c r="C2110" t="s">
        <v>22</v>
      </c>
      <c r="D2110" t="s">
        <v>41</v>
      </c>
      <c r="E2110">
        <v>6</v>
      </c>
      <c r="F2110" s="2">
        <f t="shared" ca="1" si="66"/>
        <v>46174</v>
      </c>
      <c r="G2110" s="2">
        <f t="shared" ca="1" si="67"/>
        <v>46194</v>
      </c>
      <c r="H2110">
        <f ca="1">NETWORKDAYS((TODAY()+3),VLOOKUP(K2110,[1]EDLZDPY!$C$1:$F$65512,4,FALSE))</f>
        <v>50</v>
      </c>
      <c r="I2110" t="s">
        <v>212</v>
      </c>
      <c r="J2110" t="s">
        <v>2024</v>
      </c>
      <c r="K2110">
        <v>4250006116090</v>
      </c>
    </row>
    <row r="2111" spans="1:11" x14ac:dyDescent="0.25">
      <c r="A2111" t="s">
        <v>21</v>
      </c>
      <c r="B2111">
        <v>887</v>
      </c>
      <c r="C2111" t="s">
        <v>22</v>
      </c>
      <c r="D2111" t="s">
        <v>42</v>
      </c>
      <c r="E2111">
        <v>1</v>
      </c>
      <c r="F2111" s="2">
        <f t="shared" ca="1" si="66"/>
        <v>46174</v>
      </c>
      <c r="G2111" s="2">
        <f t="shared" ca="1" si="67"/>
        <v>46194</v>
      </c>
      <c r="H2111">
        <f ca="1">NETWORKDAYS((TODAY()+3),VLOOKUP(K2111,[1]EDLZDPY!$C$1:$F$65512,4,FALSE))</f>
        <v>50</v>
      </c>
      <c r="I2111" t="s">
        <v>213</v>
      </c>
      <c r="J2111" t="s">
        <v>493</v>
      </c>
      <c r="K2111">
        <v>4038889080192</v>
      </c>
    </row>
    <row r="2112" spans="1:11" x14ac:dyDescent="0.25">
      <c r="A2112" t="s">
        <v>21</v>
      </c>
      <c r="B2112">
        <v>887</v>
      </c>
      <c r="C2112" t="s">
        <v>22</v>
      </c>
      <c r="D2112" t="s">
        <v>44</v>
      </c>
      <c r="E2112">
        <v>1</v>
      </c>
      <c r="F2112" s="2">
        <f t="shared" ca="1" si="66"/>
        <v>46174</v>
      </c>
      <c r="G2112" s="2">
        <f t="shared" ca="1" si="67"/>
        <v>46194</v>
      </c>
      <c r="H2112">
        <f ca="1">NETWORKDAYS((TODAY()+3),VLOOKUP(K2112,[1]EDLZDPY!$C$1:$F$65512,4,FALSE))</f>
        <v>50</v>
      </c>
      <c r="I2112" t="s">
        <v>215</v>
      </c>
      <c r="J2112" t="s">
        <v>2025</v>
      </c>
      <c r="K2112">
        <v>4038889040509</v>
      </c>
    </row>
    <row r="2113" spans="1:11" x14ac:dyDescent="0.25">
      <c r="A2113" t="s">
        <v>21</v>
      </c>
      <c r="B2113">
        <v>887</v>
      </c>
      <c r="C2113" t="s">
        <v>22</v>
      </c>
      <c r="D2113" t="s">
        <v>46</v>
      </c>
      <c r="E2113">
        <v>1</v>
      </c>
      <c r="F2113" s="2">
        <f t="shared" ca="1" si="66"/>
        <v>46174</v>
      </c>
      <c r="G2113" s="2">
        <f t="shared" ca="1" si="67"/>
        <v>46194</v>
      </c>
      <c r="H2113">
        <f ca="1">NETWORKDAYS((TODAY()+3),VLOOKUP(K2113,[1]EDLZDPY!$C$1:$F$65512,4,FALSE))</f>
        <v>45</v>
      </c>
      <c r="I2113" t="s">
        <v>217</v>
      </c>
      <c r="J2113" t="s">
        <v>2026</v>
      </c>
      <c r="K2113">
        <v>5901730905694</v>
      </c>
    </row>
    <row r="2114" spans="1:11" x14ac:dyDescent="0.25">
      <c r="A2114" t="s">
        <v>21</v>
      </c>
      <c r="B2114">
        <v>887</v>
      </c>
      <c r="C2114" t="s">
        <v>22</v>
      </c>
      <c r="D2114" t="s">
        <v>46</v>
      </c>
      <c r="E2114">
        <v>7</v>
      </c>
      <c r="F2114" s="2">
        <f t="shared" ca="1" si="66"/>
        <v>46174</v>
      </c>
      <c r="G2114" s="2">
        <f t="shared" ca="1" si="67"/>
        <v>46194</v>
      </c>
      <c r="H2114">
        <f ca="1">NETWORKDAYS((TODAY()+3),VLOOKUP(K2114,[1]EDLZDPY!$C$1:$F$65512,4,FALSE))</f>
        <v>30</v>
      </c>
      <c r="I2114" t="s">
        <v>217</v>
      </c>
      <c r="J2114" t="s">
        <v>2027</v>
      </c>
      <c r="K2114">
        <v>4038889069692</v>
      </c>
    </row>
    <row r="2115" spans="1:11" x14ac:dyDescent="0.25">
      <c r="A2115" t="s">
        <v>21</v>
      </c>
      <c r="B2115">
        <v>887</v>
      </c>
      <c r="C2115" t="s">
        <v>22</v>
      </c>
      <c r="D2115" t="s">
        <v>47</v>
      </c>
      <c r="E2115">
        <v>2</v>
      </c>
      <c r="F2115" s="2">
        <f t="shared" ca="1" si="66"/>
        <v>46174</v>
      </c>
      <c r="G2115" s="2">
        <f t="shared" ca="1" si="67"/>
        <v>46194</v>
      </c>
      <c r="H2115">
        <f ca="1">NETWORKDAYS((TODAY()+3),VLOOKUP(K2115,[1]EDLZDPY!$C$1:$F$65512,4,FALSE))</f>
        <v>60</v>
      </c>
      <c r="I2115" t="s">
        <v>337</v>
      </c>
      <c r="J2115" t="s">
        <v>2028</v>
      </c>
      <c r="K2115">
        <v>4038889038735</v>
      </c>
    </row>
    <row r="2116" spans="1:11" x14ac:dyDescent="0.25">
      <c r="A2116" t="s">
        <v>21</v>
      </c>
      <c r="B2116">
        <v>887</v>
      </c>
      <c r="C2116" t="s">
        <v>22</v>
      </c>
      <c r="D2116" t="s">
        <v>47</v>
      </c>
      <c r="E2116">
        <v>5</v>
      </c>
      <c r="F2116" s="2">
        <f t="shared" ca="1" si="66"/>
        <v>46174</v>
      </c>
      <c r="G2116" s="2">
        <f t="shared" ca="1" si="67"/>
        <v>46194</v>
      </c>
      <c r="H2116">
        <f ca="1">NETWORKDAYS((TODAY()+3),VLOOKUP(K2116,[1]EDLZDPY!$C$1:$F$65512,4,FALSE))</f>
        <v>40</v>
      </c>
      <c r="I2116" t="s">
        <v>218</v>
      </c>
      <c r="J2116" t="s">
        <v>2029</v>
      </c>
      <c r="K2116">
        <v>4038889038766</v>
      </c>
    </row>
    <row r="2117" spans="1:11" x14ac:dyDescent="0.25">
      <c r="A2117" t="s">
        <v>21</v>
      </c>
      <c r="B2117">
        <v>887</v>
      </c>
      <c r="C2117" t="s">
        <v>22</v>
      </c>
      <c r="D2117" t="s">
        <v>47</v>
      </c>
      <c r="E2117">
        <v>6</v>
      </c>
      <c r="F2117" s="2">
        <f t="shared" ca="1" si="66"/>
        <v>46174</v>
      </c>
      <c r="G2117" s="2">
        <f t="shared" ca="1" si="67"/>
        <v>46194</v>
      </c>
      <c r="H2117">
        <f ca="1">NETWORKDAYS((TODAY()+3),VLOOKUP(K2117,[1]EDLZDPY!$C$1:$F$65512,4,FALSE))</f>
        <v>60</v>
      </c>
      <c r="I2117" t="s">
        <v>218</v>
      </c>
      <c r="J2117" t="s">
        <v>2030</v>
      </c>
      <c r="K2117">
        <v>4038889038773</v>
      </c>
    </row>
    <row r="2118" spans="1:11" x14ac:dyDescent="0.25">
      <c r="A2118" t="s">
        <v>21</v>
      </c>
      <c r="B2118">
        <v>887</v>
      </c>
      <c r="C2118" t="s">
        <v>22</v>
      </c>
      <c r="D2118" t="s">
        <v>47</v>
      </c>
      <c r="E2118">
        <v>10</v>
      </c>
      <c r="F2118" s="2">
        <f t="shared" ca="1" si="66"/>
        <v>46174</v>
      </c>
      <c r="G2118" s="2">
        <f t="shared" ca="1" si="67"/>
        <v>46194</v>
      </c>
      <c r="H2118">
        <f ca="1">NETWORKDAYS((TODAY()+3),VLOOKUP(K2118,[1]EDLZDPY!$C$1:$F$65512,4,FALSE))</f>
        <v>60</v>
      </c>
      <c r="I2118" t="s">
        <v>218</v>
      </c>
      <c r="J2118" t="s">
        <v>907</v>
      </c>
      <c r="K2118">
        <v>4038889058351</v>
      </c>
    </row>
    <row r="2119" spans="1:11" x14ac:dyDescent="0.25">
      <c r="A2119" t="s">
        <v>21</v>
      </c>
      <c r="B2119">
        <v>887</v>
      </c>
      <c r="C2119" t="s">
        <v>22</v>
      </c>
      <c r="D2119" t="s">
        <v>47</v>
      </c>
      <c r="E2119">
        <v>11</v>
      </c>
      <c r="F2119" s="2">
        <f t="shared" ca="1" si="66"/>
        <v>46174</v>
      </c>
      <c r="G2119" s="2">
        <f t="shared" ca="1" si="67"/>
        <v>46194</v>
      </c>
      <c r="H2119">
        <f ca="1">NETWORKDAYS((TODAY()+3),VLOOKUP(K2119,[1]EDLZDPY!$C$1:$F$65512,4,FALSE))</f>
        <v>60</v>
      </c>
      <c r="I2119" t="s">
        <v>338</v>
      </c>
      <c r="J2119" t="s">
        <v>908</v>
      </c>
      <c r="K2119">
        <v>4038889058368</v>
      </c>
    </row>
    <row r="2120" spans="1:11" x14ac:dyDescent="0.25">
      <c r="A2120" t="s">
        <v>21</v>
      </c>
      <c r="B2120">
        <v>887</v>
      </c>
      <c r="C2120" t="s">
        <v>22</v>
      </c>
      <c r="D2120" t="s">
        <v>47</v>
      </c>
      <c r="E2120">
        <v>12</v>
      </c>
      <c r="F2120" s="2">
        <f t="shared" ca="1" si="66"/>
        <v>46174</v>
      </c>
      <c r="G2120" s="2">
        <f t="shared" ca="1" si="67"/>
        <v>46194</v>
      </c>
      <c r="H2120">
        <f ca="1">NETWORKDAYS((TODAY()+3),VLOOKUP(K2120,[1]EDLZDPY!$C$1:$F$65512,4,FALSE))</f>
        <v>60</v>
      </c>
      <c r="I2120" t="s">
        <v>218</v>
      </c>
      <c r="J2120" t="s">
        <v>2031</v>
      </c>
      <c r="K2120">
        <v>4038889058375</v>
      </c>
    </row>
    <row r="2121" spans="1:11" x14ac:dyDescent="0.25">
      <c r="A2121" t="s">
        <v>21</v>
      </c>
      <c r="B2121">
        <v>887</v>
      </c>
      <c r="C2121" t="s">
        <v>22</v>
      </c>
      <c r="D2121" t="s">
        <v>47</v>
      </c>
      <c r="E2121">
        <v>13</v>
      </c>
      <c r="F2121" s="2">
        <f t="shared" ca="1" si="66"/>
        <v>46174</v>
      </c>
      <c r="G2121" s="2">
        <f t="shared" ca="1" si="67"/>
        <v>46194</v>
      </c>
      <c r="H2121">
        <f ca="1">NETWORKDAYS((TODAY()+3),VLOOKUP(K2121,[1]EDLZDPY!$C$1:$F$65512,4,FALSE))</f>
        <v>60</v>
      </c>
      <c r="I2121" t="s">
        <v>218</v>
      </c>
      <c r="J2121" t="s">
        <v>520</v>
      </c>
      <c r="K2121">
        <v>4038889058382</v>
      </c>
    </row>
    <row r="2122" spans="1:11" x14ac:dyDescent="0.25">
      <c r="A2122" t="s">
        <v>21</v>
      </c>
      <c r="B2122">
        <v>887</v>
      </c>
      <c r="C2122" t="s">
        <v>22</v>
      </c>
      <c r="D2122" t="s">
        <v>47</v>
      </c>
      <c r="E2122">
        <v>14</v>
      </c>
      <c r="F2122" s="2">
        <f t="shared" ca="1" si="66"/>
        <v>46174</v>
      </c>
      <c r="G2122" s="2">
        <f t="shared" ca="1" si="67"/>
        <v>46194</v>
      </c>
      <c r="H2122">
        <f ca="1">NETWORKDAYS((TODAY()+3),VLOOKUP(K2122,[1]EDLZDPY!$C$1:$F$65512,4,FALSE))</f>
        <v>55</v>
      </c>
      <c r="I2122" t="s">
        <v>218</v>
      </c>
      <c r="J2122" t="s">
        <v>2032</v>
      </c>
      <c r="K2122">
        <v>4038889058399</v>
      </c>
    </row>
    <row r="2123" spans="1:11" x14ac:dyDescent="0.25">
      <c r="A2123" t="s">
        <v>21</v>
      </c>
      <c r="B2123">
        <v>887</v>
      </c>
      <c r="C2123" t="s">
        <v>22</v>
      </c>
      <c r="D2123" t="s">
        <v>49</v>
      </c>
      <c r="E2123">
        <v>1</v>
      </c>
      <c r="F2123" s="2">
        <f t="shared" ca="1" si="66"/>
        <v>46174</v>
      </c>
      <c r="G2123" s="2">
        <f t="shared" ca="1" si="67"/>
        <v>46194</v>
      </c>
      <c r="H2123">
        <f ca="1">NETWORKDAYS((TODAY()+3),VLOOKUP(K2123,[1]EDLZDPY!$C$1:$F$65512,4,FALSE))</f>
        <v>30</v>
      </c>
      <c r="I2123" t="s">
        <v>223</v>
      </c>
      <c r="J2123" t="s">
        <v>2033</v>
      </c>
      <c r="K2123">
        <v>4038889058467</v>
      </c>
    </row>
    <row r="2124" spans="1:11" x14ac:dyDescent="0.25">
      <c r="A2124" t="s">
        <v>21</v>
      </c>
      <c r="B2124">
        <v>887</v>
      </c>
      <c r="C2124" t="s">
        <v>22</v>
      </c>
      <c r="D2124" t="s">
        <v>51</v>
      </c>
      <c r="E2124">
        <v>1</v>
      </c>
      <c r="F2124" s="2">
        <f t="shared" ca="1" si="66"/>
        <v>46174</v>
      </c>
      <c r="G2124" s="2">
        <f t="shared" ca="1" si="67"/>
        <v>46194</v>
      </c>
      <c r="H2124">
        <f ca="1">NETWORKDAYS((TODAY()+3),VLOOKUP(K2124,[1]EDLZDPY!$C$1:$F$65512,4,FALSE))</f>
        <v>40</v>
      </c>
      <c r="I2124" t="s">
        <v>225</v>
      </c>
      <c r="J2124" t="s">
        <v>2034</v>
      </c>
      <c r="K2124">
        <v>4038889064307</v>
      </c>
    </row>
    <row r="2125" spans="1:11" x14ac:dyDescent="0.25">
      <c r="A2125" t="s">
        <v>21</v>
      </c>
      <c r="B2125">
        <v>887</v>
      </c>
      <c r="C2125" t="s">
        <v>22</v>
      </c>
      <c r="D2125" t="s">
        <v>51</v>
      </c>
      <c r="E2125">
        <v>2</v>
      </c>
      <c r="F2125" s="2">
        <f t="shared" ca="1" si="66"/>
        <v>46174</v>
      </c>
      <c r="G2125" s="2">
        <f t="shared" ca="1" si="67"/>
        <v>46194</v>
      </c>
      <c r="H2125">
        <f ca="1">NETWORKDAYS((TODAY()+3),VLOOKUP(K2125,[1]EDLZDPY!$C$1:$F$65512,4,FALSE))</f>
        <v>60</v>
      </c>
      <c r="I2125" t="s">
        <v>225</v>
      </c>
      <c r="J2125" t="s">
        <v>2035</v>
      </c>
      <c r="K2125">
        <v>4038889064314</v>
      </c>
    </row>
    <row r="2126" spans="1:11" x14ac:dyDescent="0.25">
      <c r="A2126" t="s">
        <v>21</v>
      </c>
      <c r="B2126">
        <v>887</v>
      </c>
      <c r="C2126" t="s">
        <v>22</v>
      </c>
      <c r="D2126" t="s">
        <v>53</v>
      </c>
      <c r="E2126">
        <v>3</v>
      </c>
      <c r="F2126" s="2">
        <f t="shared" ca="1" si="66"/>
        <v>46174</v>
      </c>
      <c r="G2126" s="2">
        <f t="shared" ca="1" si="67"/>
        <v>46194</v>
      </c>
      <c r="H2126">
        <f ca="1">NETWORKDAYS((TODAY()+3),VLOOKUP(K2126,[1]EDLZDPY!$C$1:$F$65512,4,FALSE))</f>
        <v>50</v>
      </c>
      <c r="I2126" t="s">
        <v>228</v>
      </c>
      <c r="J2126" t="s">
        <v>2036</v>
      </c>
      <c r="K2126">
        <v>4038889075693</v>
      </c>
    </row>
    <row r="2127" spans="1:11" x14ac:dyDescent="0.25">
      <c r="A2127" t="s">
        <v>21</v>
      </c>
      <c r="B2127">
        <v>887</v>
      </c>
      <c r="C2127" t="s">
        <v>22</v>
      </c>
      <c r="D2127" t="s">
        <v>54</v>
      </c>
      <c r="E2127">
        <v>4</v>
      </c>
      <c r="F2127" s="2">
        <f t="shared" ca="1" si="66"/>
        <v>46174</v>
      </c>
      <c r="G2127" s="2">
        <f t="shared" ca="1" si="67"/>
        <v>46194</v>
      </c>
      <c r="H2127">
        <f ca="1">NETWORKDAYS((TODAY()+3),VLOOKUP(K2127,[1]EDLZDPY!$C$1:$F$65512,4,FALSE))</f>
        <v>30</v>
      </c>
      <c r="I2127" t="s">
        <v>217</v>
      </c>
      <c r="J2127" t="s">
        <v>549</v>
      </c>
      <c r="K2127">
        <v>4038889063942</v>
      </c>
    </row>
    <row r="2128" spans="1:11" x14ac:dyDescent="0.25">
      <c r="A2128" t="s">
        <v>21</v>
      </c>
      <c r="B2128">
        <v>887</v>
      </c>
      <c r="C2128" t="s">
        <v>22</v>
      </c>
      <c r="D2128" t="s">
        <v>54</v>
      </c>
      <c r="E2128">
        <v>7</v>
      </c>
      <c r="F2128" s="2">
        <f t="shared" ca="1" si="66"/>
        <v>46174</v>
      </c>
      <c r="G2128" s="2">
        <f t="shared" ca="1" si="67"/>
        <v>46194</v>
      </c>
      <c r="H2128">
        <f ca="1">NETWORKDAYS((TODAY()+3),VLOOKUP(K2128,[1]EDLZDPY!$C$1:$F$65512,4,FALSE))</f>
        <v>45</v>
      </c>
      <c r="I2128" t="s">
        <v>217</v>
      </c>
      <c r="J2128" t="s">
        <v>551</v>
      </c>
      <c r="K2128">
        <v>4250006116908</v>
      </c>
    </row>
    <row r="2129" spans="1:11" x14ac:dyDescent="0.25">
      <c r="A2129" t="s">
        <v>21</v>
      </c>
      <c r="B2129">
        <v>887</v>
      </c>
      <c r="C2129" t="s">
        <v>22</v>
      </c>
      <c r="D2129" t="s">
        <v>147</v>
      </c>
      <c r="E2129">
        <v>19</v>
      </c>
      <c r="F2129" s="2">
        <f t="shared" ca="1" si="66"/>
        <v>46174</v>
      </c>
      <c r="G2129" s="2">
        <f t="shared" ca="1" si="67"/>
        <v>46194</v>
      </c>
      <c r="H2129">
        <f ca="1">NETWORKDAYS((TODAY()+3),VLOOKUP(K2129,[1]EDLZDPY!$C$1:$F$65512,4,FALSE))</f>
        <v>30</v>
      </c>
      <c r="I2129" t="s">
        <v>203</v>
      </c>
      <c r="J2129" t="s">
        <v>2037</v>
      </c>
      <c r="K2129">
        <v>4038889035307</v>
      </c>
    </row>
    <row r="2130" spans="1:11" x14ac:dyDescent="0.25">
      <c r="A2130" t="s">
        <v>21</v>
      </c>
      <c r="B2130">
        <v>887</v>
      </c>
      <c r="C2130" t="s">
        <v>22</v>
      </c>
      <c r="D2130" t="s">
        <v>147</v>
      </c>
      <c r="E2130">
        <v>20</v>
      </c>
      <c r="F2130" s="2">
        <f t="shared" ca="1" si="66"/>
        <v>46174</v>
      </c>
      <c r="G2130" s="2">
        <f t="shared" ca="1" si="67"/>
        <v>46194</v>
      </c>
      <c r="H2130">
        <f ca="1">NETWORKDAYS((TODAY()+3),VLOOKUP(K2130,[1]EDLZDPY!$C$1:$F$65512,4,FALSE))</f>
        <v>30</v>
      </c>
      <c r="I2130" t="s">
        <v>203</v>
      </c>
      <c r="J2130" t="s">
        <v>2038</v>
      </c>
      <c r="K2130">
        <v>4038889035314</v>
      </c>
    </row>
    <row r="2131" spans="1:11" x14ac:dyDescent="0.25">
      <c r="A2131" t="s">
        <v>21</v>
      </c>
      <c r="B2131">
        <v>887</v>
      </c>
      <c r="C2131" t="s">
        <v>22</v>
      </c>
      <c r="D2131" t="s">
        <v>147</v>
      </c>
      <c r="E2131">
        <v>23</v>
      </c>
      <c r="F2131" s="2">
        <f t="shared" ca="1" si="66"/>
        <v>46174</v>
      </c>
      <c r="G2131" s="2">
        <f t="shared" ca="1" si="67"/>
        <v>46194</v>
      </c>
      <c r="H2131">
        <f ca="1">NETWORKDAYS((TODAY()+3),VLOOKUP(K2131,[1]EDLZDPY!$C$1:$F$65512,4,FALSE))</f>
        <v>30</v>
      </c>
      <c r="I2131" t="s">
        <v>203</v>
      </c>
      <c r="J2131" t="s">
        <v>2039</v>
      </c>
      <c r="K2131">
        <v>4038889035345</v>
      </c>
    </row>
    <row r="2132" spans="1:11" x14ac:dyDescent="0.25">
      <c r="A2132" t="s">
        <v>21</v>
      </c>
      <c r="B2132">
        <v>887</v>
      </c>
      <c r="C2132" t="s">
        <v>22</v>
      </c>
      <c r="D2132" t="s">
        <v>147</v>
      </c>
      <c r="E2132">
        <v>25</v>
      </c>
      <c r="F2132" s="2">
        <f t="shared" ca="1" si="66"/>
        <v>46174</v>
      </c>
      <c r="G2132" s="2">
        <f t="shared" ca="1" si="67"/>
        <v>46194</v>
      </c>
      <c r="H2132">
        <f ca="1">NETWORKDAYS((TODAY()+3),VLOOKUP(K2132,[1]EDLZDPY!$C$1:$F$65512,4,FALSE))</f>
        <v>30</v>
      </c>
      <c r="I2132" t="s">
        <v>203</v>
      </c>
      <c r="J2132" t="s">
        <v>2040</v>
      </c>
      <c r="K2132">
        <v>4038889035369</v>
      </c>
    </row>
    <row r="2133" spans="1:11" x14ac:dyDescent="0.25">
      <c r="A2133" t="s">
        <v>21</v>
      </c>
      <c r="B2133">
        <v>887</v>
      </c>
      <c r="C2133" t="s">
        <v>22</v>
      </c>
      <c r="D2133" t="s">
        <v>55</v>
      </c>
      <c r="E2133">
        <v>1</v>
      </c>
      <c r="F2133" s="2">
        <f t="shared" ca="1" si="66"/>
        <v>46174</v>
      </c>
      <c r="G2133" s="2">
        <f t="shared" ca="1" si="67"/>
        <v>46194</v>
      </c>
      <c r="H2133">
        <f ca="1">NETWORKDAYS((TODAY()+3),VLOOKUP(K2133,[1]EDLZDPY!$C$1:$F$65512,4,FALSE))</f>
        <v>45</v>
      </c>
      <c r="I2133" t="s">
        <v>206</v>
      </c>
      <c r="J2133" t="s">
        <v>2041</v>
      </c>
      <c r="K2133">
        <v>4038889033471</v>
      </c>
    </row>
    <row r="2134" spans="1:11" x14ac:dyDescent="0.25">
      <c r="A2134" t="s">
        <v>21</v>
      </c>
      <c r="B2134">
        <v>887</v>
      </c>
      <c r="C2134" t="s">
        <v>22</v>
      </c>
      <c r="D2134" t="s">
        <v>56</v>
      </c>
      <c r="E2134">
        <v>1</v>
      </c>
      <c r="F2134" s="2">
        <f t="shared" ca="1" si="66"/>
        <v>46174</v>
      </c>
      <c r="G2134" s="2">
        <f t="shared" ca="1" si="67"/>
        <v>46194</v>
      </c>
      <c r="H2134">
        <f ca="1">NETWORKDAYS((TODAY()+3),VLOOKUP(K2134,[1]EDLZDPY!$C$1:$F$65512,4,FALSE))</f>
        <v>45</v>
      </c>
      <c r="I2134" t="s">
        <v>233</v>
      </c>
      <c r="J2134" t="s">
        <v>2042</v>
      </c>
      <c r="K2134">
        <v>4038889033433</v>
      </c>
    </row>
    <row r="2135" spans="1:11" x14ac:dyDescent="0.25">
      <c r="A2135" t="s">
        <v>21</v>
      </c>
      <c r="B2135">
        <v>887</v>
      </c>
      <c r="C2135" t="s">
        <v>22</v>
      </c>
      <c r="D2135" t="s">
        <v>56</v>
      </c>
      <c r="E2135">
        <v>2</v>
      </c>
      <c r="F2135" s="2">
        <f t="shared" ca="1" si="66"/>
        <v>46174</v>
      </c>
      <c r="G2135" s="2">
        <f t="shared" ca="1" si="67"/>
        <v>46194</v>
      </c>
      <c r="H2135">
        <f ca="1">NETWORKDAYS((TODAY()+3),VLOOKUP(K2135,[1]EDLZDPY!$C$1:$F$65512,4,FALSE))</f>
        <v>45</v>
      </c>
      <c r="I2135" t="s">
        <v>234</v>
      </c>
      <c r="J2135" t="s">
        <v>2043</v>
      </c>
      <c r="K2135">
        <v>4038889033440</v>
      </c>
    </row>
    <row r="2136" spans="1:11" x14ac:dyDescent="0.25">
      <c r="A2136" t="s">
        <v>21</v>
      </c>
      <c r="B2136">
        <v>887</v>
      </c>
      <c r="C2136" t="s">
        <v>22</v>
      </c>
      <c r="D2136" t="s">
        <v>56</v>
      </c>
      <c r="E2136">
        <v>3</v>
      </c>
      <c r="F2136" s="2">
        <f t="shared" ca="1" si="66"/>
        <v>46174</v>
      </c>
      <c r="G2136" s="2">
        <f t="shared" ca="1" si="67"/>
        <v>46194</v>
      </c>
      <c r="H2136">
        <f ca="1">NETWORKDAYS((TODAY()+3),VLOOKUP(K2136,[1]EDLZDPY!$C$1:$F$65512,4,FALSE))</f>
        <v>45</v>
      </c>
      <c r="I2136" t="s">
        <v>205</v>
      </c>
      <c r="J2136" t="s">
        <v>2044</v>
      </c>
      <c r="K2136">
        <v>4038889033488</v>
      </c>
    </row>
    <row r="2137" spans="1:11" x14ac:dyDescent="0.25">
      <c r="A2137" t="s">
        <v>21</v>
      </c>
      <c r="B2137">
        <v>887</v>
      </c>
      <c r="C2137" t="s">
        <v>22</v>
      </c>
      <c r="D2137" t="s">
        <v>61</v>
      </c>
      <c r="E2137">
        <v>1</v>
      </c>
      <c r="F2137" s="2">
        <f t="shared" ca="1" si="66"/>
        <v>46174</v>
      </c>
      <c r="G2137" s="2">
        <f t="shared" ca="1" si="67"/>
        <v>46194</v>
      </c>
      <c r="H2137">
        <f ca="1">NETWORKDAYS((TODAY()+3),VLOOKUP(K2137,[1]EDLZDPY!$C$1:$F$65512,4,FALSE))</f>
        <v>30</v>
      </c>
      <c r="I2137" t="s">
        <v>240</v>
      </c>
      <c r="J2137" t="s">
        <v>2045</v>
      </c>
      <c r="K2137">
        <v>4038889041827</v>
      </c>
    </row>
    <row r="2138" spans="1:11" x14ac:dyDescent="0.25">
      <c r="A2138" t="s">
        <v>21</v>
      </c>
      <c r="B2138">
        <v>887</v>
      </c>
      <c r="C2138" t="s">
        <v>22</v>
      </c>
      <c r="D2138" t="s">
        <v>61</v>
      </c>
      <c r="E2138">
        <v>2</v>
      </c>
      <c r="F2138" s="2">
        <f t="shared" ca="1" si="66"/>
        <v>46174</v>
      </c>
      <c r="G2138" s="2">
        <f t="shared" ca="1" si="67"/>
        <v>46194</v>
      </c>
      <c r="H2138">
        <f ca="1">NETWORKDAYS((TODAY()+3),VLOOKUP(K2138,[1]EDLZDPY!$C$1:$F$65512,4,FALSE))</f>
        <v>30</v>
      </c>
      <c r="I2138" t="s">
        <v>240</v>
      </c>
      <c r="J2138" t="s">
        <v>2046</v>
      </c>
      <c r="K2138">
        <v>4038889043654</v>
      </c>
    </row>
    <row r="2139" spans="1:11" x14ac:dyDescent="0.25">
      <c r="A2139" t="s">
        <v>21</v>
      </c>
      <c r="B2139">
        <v>887</v>
      </c>
      <c r="C2139" t="s">
        <v>22</v>
      </c>
      <c r="D2139" t="s">
        <v>61</v>
      </c>
      <c r="E2139">
        <v>3</v>
      </c>
      <c r="F2139" s="2">
        <f t="shared" ca="1" si="66"/>
        <v>46174</v>
      </c>
      <c r="G2139" s="2">
        <f t="shared" ca="1" si="67"/>
        <v>46194</v>
      </c>
      <c r="H2139">
        <f ca="1">NETWORKDAYS((TODAY()+3),VLOOKUP(K2139,[1]EDLZDPY!$C$1:$F$65512,4,FALSE))</f>
        <v>30</v>
      </c>
      <c r="I2139" t="s">
        <v>240</v>
      </c>
      <c r="J2139" t="s">
        <v>2047</v>
      </c>
      <c r="K2139">
        <v>4038889041834</v>
      </c>
    </row>
    <row r="2140" spans="1:11" x14ac:dyDescent="0.25">
      <c r="A2140" t="s">
        <v>21</v>
      </c>
      <c r="B2140">
        <v>887</v>
      </c>
      <c r="C2140" t="s">
        <v>22</v>
      </c>
      <c r="D2140" t="s">
        <v>61</v>
      </c>
      <c r="E2140">
        <v>4</v>
      </c>
      <c r="F2140" s="2">
        <f t="shared" ca="1" si="66"/>
        <v>46174</v>
      </c>
      <c r="G2140" s="2">
        <f t="shared" ca="1" si="67"/>
        <v>46194</v>
      </c>
      <c r="H2140">
        <f ca="1">NETWORKDAYS((TODAY()+3),VLOOKUP(K2140,[1]EDLZDPY!$C$1:$F$65512,4,FALSE))</f>
        <v>30</v>
      </c>
      <c r="I2140" t="s">
        <v>240</v>
      </c>
      <c r="J2140" t="s">
        <v>2048</v>
      </c>
      <c r="K2140">
        <v>4038889041810</v>
      </c>
    </row>
    <row r="2141" spans="1:11" x14ac:dyDescent="0.25">
      <c r="A2141" t="s">
        <v>21</v>
      </c>
      <c r="B2141">
        <v>887</v>
      </c>
      <c r="C2141" t="s">
        <v>22</v>
      </c>
      <c r="D2141" t="s">
        <v>61</v>
      </c>
      <c r="E2141">
        <v>5</v>
      </c>
      <c r="F2141" s="2">
        <f t="shared" ca="1" si="66"/>
        <v>46174</v>
      </c>
      <c r="G2141" s="2">
        <f t="shared" ca="1" si="67"/>
        <v>46194</v>
      </c>
      <c r="H2141">
        <f ca="1">NETWORKDAYS((TODAY()+3),VLOOKUP(K2141,[1]EDLZDPY!$C$1:$F$65512,4,FALSE))</f>
        <v>45</v>
      </c>
      <c r="I2141" t="s">
        <v>240</v>
      </c>
      <c r="J2141" t="s">
        <v>2049</v>
      </c>
      <c r="K2141">
        <v>4038889041889</v>
      </c>
    </row>
    <row r="2142" spans="1:11" x14ac:dyDescent="0.25">
      <c r="A2142" t="s">
        <v>21</v>
      </c>
      <c r="B2142">
        <v>887</v>
      </c>
      <c r="C2142" t="s">
        <v>22</v>
      </c>
      <c r="D2142" t="s">
        <v>61</v>
      </c>
      <c r="E2142">
        <v>6</v>
      </c>
      <c r="F2142" s="2">
        <f t="shared" ca="1" si="66"/>
        <v>46174</v>
      </c>
      <c r="G2142" s="2">
        <f t="shared" ca="1" si="67"/>
        <v>46194</v>
      </c>
      <c r="H2142">
        <f ca="1">NETWORKDAYS((TODAY()+3),VLOOKUP(K2142,[1]EDLZDPY!$C$1:$F$65512,4,FALSE))</f>
        <v>30</v>
      </c>
      <c r="I2142" t="s">
        <v>240</v>
      </c>
      <c r="J2142" t="s">
        <v>2050</v>
      </c>
      <c r="K2142">
        <v>4038889041841</v>
      </c>
    </row>
    <row r="2143" spans="1:11" x14ac:dyDescent="0.25">
      <c r="A2143" t="s">
        <v>21</v>
      </c>
      <c r="B2143">
        <v>887</v>
      </c>
      <c r="C2143" t="s">
        <v>22</v>
      </c>
      <c r="D2143" t="s">
        <v>61</v>
      </c>
      <c r="E2143">
        <v>7</v>
      </c>
      <c r="F2143" s="2">
        <f t="shared" ca="1" si="66"/>
        <v>46174</v>
      </c>
      <c r="G2143" s="2">
        <f t="shared" ca="1" si="67"/>
        <v>46194</v>
      </c>
      <c r="H2143">
        <f ca="1">NETWORKDAYS((TODAY()+3),VLOOKUP(K2143,[1]EDLZDPY!$C$1:$F$65512,4,FALSE))</f>
        <v>30</v>
      </c>
      <c r="I2143" t="s">
        <v>240</v>
      </c>
      <c r="J2143" t="s">
        <v>2051</v>
      </c>
      <c r="K2143">
        <v>4038889041858</v>
      </c>
    </row>
    <row r="2144" spans="1:11" x14ac:dyDescent="0.25">
      <c r="A2144" t="s">
        <v>21</v>
      </c>
      <c r="B2144">
        <v>887</v>
      </c>
      <c r="C2144" t="s">
        <v>22</v>
      </c>
      <c r="D2144" t="s">
        <v>61</v>
      </c>
      <c r="E2144">
        <v>8</v>
      </c>
      <c r="F2144" s="2">
        <f t="shared" ca="1" si="66"/>
        <v>46174</v>
      </c>
      <c r="G2144" s="2">
        <f t="shared" ca="1" si="67"/>
        <v>46194</v>
      </c>
      <c r="H2144">
        <f ca="1">NETWORKDAYS((TODAY()+3),VLOOKUP(K2144,[1]EDLZDPY!$C$1:$F$65512,4,FALSE))</f>
        <v>30</v>
      </c>
      <c r="I2144" t="s">
        <v>240</v>
      </c>
      <c r="J2144" t="s">
        <v>2052</v>
      </c>
      <c r="K2144">
        <v>4038889041865</v>
      </c>
    </row>
    <row r="2145" spans="1:11" x14ac:dyDescent="0.25">
      <c r="A2145" t="s">
        <v>21</v>
      </c>
      <c r="B2145">
        <v>887</v>
      </c>
      <c r="C2145" t="s">
        <v>22</v>
      </c>
      <c r="D2145" t="s">
        <v>61</v>
      </c>
      <c r="E2145">
        <v>9</v>
      </c>
      <c r="F2145" s="2">
        <f t="shared" ca="1" si="66"/>
        <v>46174</v>
      </c>
      <c r="G2145" s="2">
        <f t="shared" ca="1" si="67"/>
        <v>46194</v>
      </c>
      <c r="H2145">
        <f ca="1">NETWORKDAYS((TODAY()+3),VLOOKUP(K2145,[1]EDLZDPY!$C$1:$F$65512,4,FALSE))</f>
        <v>50</v>
      </c>
      <c r="I2145" t="s">
        <v>240</v>
      </c>
      <c r="J2145" t="s">
        <v>2053</v>
      </c>
      <c r="K2145">
        <v>4038889041872</v>
      </c>
    </row>
    <row r="2146" spans="1:11" x14ac:dyDescent="0.25">
      <c r="A2146" t="s">
        <v>21</v>
      </c>
      <c r="B2146">
        <v>887</v>
      </c>
      <c r="C2146" t="s">
        <v>22</v>
      </c>
      <c r="D2146" t="s">
        <v>62</v>
      </c>
      <c r="E2146">
        <v>1</v>
      </c>
      <c r="F2146" s="2">
        <f t="shared" ca="1" si="66"/>
        <v>46174</v>
      </c>
      <c r="G2146" s="2">
        <f t="shared" ca="1" si="67"/>
        <v>46194</v>
      </c>
      <c r="H2146">
        <f ca="1">NETWORKDAYS((TODAY()+3),VLOOKUP(K2146,[1]EDLZDPY!$C$1:$F$65512,4,FALSE))</f>
        <v>70</v>
      </c>
      <c r="I2146" t="s">
        <v>341</v>
      </c>
      <c r="J2146" t="s">
        <v>933</v>
      </c>
      <c r="K2146">
        <v>4038889077574</v>
      </c>
    </row>
    <row r="2147" spans="1:11" x14ac:dyDescent="0.25">
      <c r="A2147" t="s">
        <v>21</v>
      </c>
      <c r="B2147">
        <v>887</v>
      </c>
      <c r="C2147" t="s">
        <v>22</v>
      </c>
      <c r="D2147" t="s">
        <v>66</v>
      </c>
      <c r="E2147">
        <v>1</v>
      </c>
      <c r="F2147" s="2">
        <f t="shared" ca="1" si="66"/>
        <v>46174</v>
      </c>
      <c r="G2147" s="2">
        <f t="shared" ca="1" si="67"/>
        <v>46194</v>
      </c>
      <c r="H2147">
        <f ca="1">NETWORKDAYS((TODAY()+3),VLOOKUP(K2147,[1]EDLZDPY!$C$1:$F$65512,4,FALSE))</f>
        <v>30</v>
      </c>
      <c r="I2147" t="s">
        <v>245</v>
      </c>
      <c r="J2147" t="s">
        <v>934</v>
      </c>
      <c r="K2147">
        <v>4038889084749</v>
      </c>
    </row>
    <row r="2148" spans="1:11" x14ac:dyDescent="0.25">
      <c r="A2148" t="s">
        <v>21</v>
      </c>
      <c r="B2148">
        <v>887</v>
      </c>
      <c r="C2148" t="s">
        <v>22</v>
      </c>
      <c r="D2148" t="s">
        <v>66</v>
      </c>
      <c r="E2148">
        <v>2</v>
      </c>
      <c r="F2148" s="2">
        <f t="shared" ca="1" si="66"/>
        <v>46174</v>
      </c>
      <c r="G2148" s="2">
        <f t="shared" ca="1" si="67"/>
        <v>46194</v>
      </c>
      <c r="H2148">
        <f ca="1">NETWORKDAYS((TODAY()+3),VLOOKUP(K2148,[1]EDLZDPY!$C$1:$F$65512,4,FALSE))</f>
        <v>50</v>
      </c>
      <c r="I2148" t="s">
        <v>245</v>
      </c>
      <c r="J2148" t="s">
        <v>2054</v>
      </c>
      <c r="K2148">
        <v>4038889084770</v>
      </c>
    </row>
    <row r="2149" spans="1:11" x14ac:dyDescent="0.25">
      <c r="A2149" t="s">
        <v>21</v>
      </c>
      <c r="B2149">
        <v>887</v>
      </c>
      <c r="C2149" t="s">
        <v>22</v>
      </c>
      <c r="D2149" t="s">
        <v>68</v>
      </c>
      <c r="E2149">
        <v>1</v>
      </c>
      <c r="F2149" s="2">
        <f t="shared" ca="1" si="66"/>
        <v>46174</v>
      </c>
      <c r="G2149" s="2">
        <f t="shared" ca="1" si="67"/>
        <v>46194</v>
      </c>
      <c r="H2149">
        <f ca="1">NETWORKDAYS((TODAY()+3),VLOOKUP(K2149,[1]EDLZDPY!$C$1:$F$65512,4,FALSE))</f>
        <v>65</v>
      </c>
      <c r="I2149" t="s">
        <v>247</v>
      </c>
      <c r="J2149" t="s">
        <v>936</v>
      </c>
      <c r="K2149">
        <v>4038889079080</v>
      </c>
    </row>
    <row r="2150" spans="1:11" x14ac:dyDescent="0.25">
      <c r="A2150" t="s">
        <v>21</v>
      </c>
      <c r="B2150">
        <v>887</v>
      </c>
      <c r="C2150" t="s">
        <v>22</v>
      </c>
      <c r="D2150" t="s">
        <v>68</v>
      </c>
      <c r="E2150">
        <v>2</v>
      </c>
      <c r="F2150" s="2">
        <f t="shared" ca="1" si="66"/>
        <v>46174</v>
      </c>
      <c r="G2150" s="2">
        <f t="shared" ca="1" si="67"/>
        <v>46194</v>
      </c>
      <c r="H2150">
        <f ca="1">NETWORKDAYS((TODAY()+3),VLOOKUP(K2150,[1]EDLZDPY!$C$1:$F$65512,4,FALSE))</f>
        <v>65</v>
      </c>
      <c r="I2150" t="s">
        <v>342</v>
      </c>
      <c r="J2150" t="s">
        <v>2055</v>
      </c>
      <c r="K2150">
        <v>4038889081045</v>
      </c>
    </row>
    <row r="2151" spans="1:11" x14ac:dyDescent="0.25">
      <c r="A2151" t="s">
        <v>21</v>
      </c>
      <c r="B2151">
        <v>887</v>
      </c>
      <c r="C2151" t="s">
        <v>22</v>
      </c>
      <c r="D2151" t="s">
        <v>68</v>
      </c>
      <c r="E2151">
        <v>3</v>
      </c>
      <c r="F2151" s="2">
        <f t="shared" ca="1" si="66"/>
        <v>46174</v>
      </c>
      <c r="G2151" s="2">
        <f t="shared" ca="1" si="67"/>
        <v>46194</v>
      </c>
      <c r="H2151">
        <f ca="1">NETWORKDAYS((TODAY()+3),VLOOKUP(K2151,[1]EDLZDPY!$C$1:$F$65512,4,FALSE))</f>
        <v>65</v>
      </c>
      <c r="I2151" t="s">
        <v>343</v>
      </c>
      <c r="J2151" t="s">
        <v>2056</v>
      </c>
      <c r="K2151">
        <v>4038889079103</v>
      </c>
    </row>
    <row r="2152" spans="1:11" x14ac:dyDescent="0.25">
      <c r="A2152" t="s">
        <v>21</v>
      </c>
      <c r="B2152">
        <v>887</v>
      </c>
      <c r="C2152" t="s">
        <v>22</v>
      </c>
      <c r="D2152" t="s">
        <v>68</v>
      </c>
      <c r="E2152">
        <v>4</v>
      </c>
      <c r="F2152" s="2">
        <f t="shared" ca="1" si="66"/>
        <v>46174</v>
      </c>
      <c r="G2152" s="2">
        <f t="shared" ca="1" si="67"/>
        <v>46194</v>
      </c>
      <c r="H2152">
        <f ca="1">NETWORKDAYS((TODAY()+3),VLOOKUP(K2152,[1]EDLZDPY!$C$1:$F$65512,4,FALSE))</f>
        <v>65</v>
      </c>
      <c r="I2152" t="s">
        <v>342</v>
      </c>
      <c r="J2152" t="s">
        <v>2057</v>
      </c>
      <c r="K2152">
        <v>4038889081069</v>
      </c>
    </row>
    <row r="2153" spans="1:11" x14ac:dyDescent="0.25">
      <c r="A2153" t="s">
        <v>21</v>
      </c>
      <c r="B2153">
        <v>887</v>
      </c>
      <c r="C2153" t="s">
        <v>22</v>
      </c>
      <c r="D2153" t="s">
        <v>68</v>
      </c>
      <c r="E2153">
        <v>5</v>
      </c>
      <c r="F2153" s="2">
        <f t="shared" ca="1" si="66"/>
        <v>46174</v>
      </c>
      <c r="G2153" s="2">
        <f t="shared" ca="1" si="67"/>
        <v>46194</v>
      </c>
      <c r="H2153">
        <f ca="1">NETWORKDAYS((TODAY()+3),VLOOKUP(K2153,[1]EDLZDPY!$C$1:$F$65512,4,FALSE))</f>
        <v>80</v>
      </c>
      <c r="I2153" t="s">
        <v>343</v>
      </c>
      <c r="J2153" t="s">
        <v>2058</v>
      </c>
      <c r="K2153">
        <v>4038889079097</v>
      </c>
    </row>
    <row r="2154" spans="1:11" x14ac:dyDescent="0.25">
      <c r="A2154" t="s">
        <v>21</v>
      </c>
      <c r="B2154">
        <v>887</v>
      </c>
      <c r="C2154" t="s">
        <v>22</v>
      </c>
      <c r="D2154" t="s">
        <v>72</v>
      </c>
      <c r="E2154">
        <v>5</v>
      </c>
      <c r="F2154" s="2">
        <f t="shared" ca="1" si="66"/>
        <v>46174</v>
      </c>
      <c r="G2154" s="2">
        <f t="shared" ca="1" si="67"/>
        <v>46194</v>
      </c>
      <c r="H2154">
        <f ca="1">NETWORKDAYS((TODAY()+3),VLOOKUP(K2154,[1]EDLZDPY!$C$1:$F$65512,4,FALSE))</f>
        <v>50</v>
      </c>
      <c r="I2154" t="s">
        <v>252</v>
      </c>
      <c r="J2154" t="s">
        <v>2059</v>
      </c>
      <c r="K2154">
        <v>4038889080635</v>
      </c>
    </row>
    <row r="2155" spans="1:11" x14ac:dyDescent="0.25">
      <c r="A2155" t="s">
        <v>21</v>
      </c>
      <c r="B2155">
        <v>887</v>
      </c>
      <c r="C2155" t="s">
        <v>22</v>
      </c>
      <c r="D2155" t="s">
        <v>72</v>
      </c>
      <c r="E2155">
        <v>6</v>
      </c>
      <c r="F2155" s="2">
        <f t="shared" ca="1" si="66"/>
        <v>46174</v>
      </c>
      <c r="G2155" s="2">
        <f t="shared" ca="1" si="67"/>
        <v>46194</v>
      </c>
      <c r="H2155">
        <f ca="1">NETWORKDAYS((TODAY()+3),VLOOKUP(K2155,[1]EDLZDPY!$C$1:$F$65512,4,FALSE))</f>
        <v>50</v>
      </c>
      <c r="I2155" t="s">
        <v>344</v>
      </c>
      <c r="J2155" t="s">
        <v>602</v>
      </c>
      <c r="K2155">
        <v>4038889080611</v>
      </c>
    </row>
    <row r="2156" spans="1:11" x14ac:dyDescent="0.25">
      <c r="A2156" t="s">
        <v>21</v>
      </c>
      <c r="B2156">
        <v>887</v>
      </c>
      <c r="C2156" t="s">
        <v>22</v>
      </c>
      <c r="D2156" t="s">
        <v>148</v>
      </c>
      <c r="E2156">
        <v>1</v>
      </c>
      <c r="F2156" s="2">
        <f t="shared" ca="1" si="66"/>
        <v>46174</v>
      </c>
      <c r="G2156" s="2">
        <f t="shared" ca="1" si="67"/>
        <v>46194</v>
      </c>
      <c r="H2156">
        <f ca="1">NETWORKDAYS((TODAY()+3),VLOOKUP(K2156,[1]EDLZDPY!$C$1:$F$65512,4,FALSE))</f>
        <v>30</v>
      </c>
      <c r="I2156" t="s">
        <v>244</v>
      </c>
      <c r="J2156" t="s">
        <v>2060</v>
      </c>
      <c r="K2156">
        <v>4038889081830</v>
      </c>
    </row>
    <row r="2157" spans="1:11" x14ac:dyDescent="0.25">
      <c r="A2157" t="s">
        <v>21</v>
      </c>
      <c r="B2157">
        <v>887</v>
      </c>
      <c r="C2157" t="s">
        <v>22</v>
      </c>
      <c r="D2157" t="s">
        <v>148</v>
      </c>
      <c r="E2157">
        <v>2</v>
      </c>
      <c r="F2157" s="2">
        <f t="shared" ca="1" si="66"/>
        <v>46174</v>
      </c>
      <c r="G2157" s="2">
        <f t="shared" ca="1" si="67"/>
        <v>46194</v>
      </c>
      <c r="H2157">
        <f ca="1">NETWORKDAYS((TODAY()+3),VLOOKUP(K2157,[1]EDLZDPY!$C$1:$F$65512,4,FALSE))</f>
        <v>50</v>
      </c>
      <c r="I2157" t="s">
        <v>244</v>
      </c>
      <c r="J2157" t="s">
        <v>2061</v>
      </c>
      <c r="K2157">
        <v>4038889081847</v>
      </c>
    </row>
    <row r="2158" spans="1:11" x14ac:dyDescent="0.25">
      <c r="A2158" t="s">
        <v>21</v>
      </c>
      <c r="B2158">
        <v>887</v>
      </c>
      <c r="C2158" t="s">
        <v>22</v>
      </c>
      <c r="D2158" t="s">
        <v>148</v>
      </c>
      <c r="E2158">
        <v>3</v>
      </c>
      <c r="F2158" s="2">
        <f t="shared" ca="1" si="66"/>
        <v>46174</v>
      </c>
      <c r="G2158" s="2">
        <f t="shared" ca="1" si="67"/>
        <v>46194</v>
      </c>
      <c r="H2158">
        <f ca="1">NETWORKDAYS((TODAY()+3),VLOOKUP(K2158,[1]EDLZDPY!$C$1:$F$65512,4,FALSE))</f>
        <v>30</v>
      </c>
      <c r="I2158" t="s">
        <v>244</v>
      </c>
      <c r="J2158" t="s">
        <v>2062</v>
      </c>
      <c r="K2158">
        <v>4038889081854</v>
      </c>
    </row>
    <row r="2159" spans="1:11" x14ac:dyDescent="0.25">
      <c r="A2159" t="s">
        <v>21</v>
      </c>
      <c r="B2159">
        <v>887</v>
      </c>
      <c r="C2159" t="s">
        <v>22</v>
      </c>
      <c r="D2159" t="s">
        <v>148</v>
      </c>
      <c r="E2159">
        <v>4</v>
      </c>
      <c r="F2159" s="2">
        <f t="shared" ca="1" si="66"/>
        <v>46174</v>
      </c>
      <c r="G2159" s="2">
        <f t="shared" ca="1" si="67"/>
        <v>46194</v>
      </c>
      <c r="H2159">
        <f ca="1">NETWORKDAYS((TODAY()+3),VLOOKUP(K2159,[1]EDLZDPY!$C$1:$F$65512,4,FALSE))</f>
        <v>30</v>
      </c>
      <c r="I2159" t="s">
        <v>244</v>
      </c>
      <c r="J2159" t="s">
        <v>2063</v>
      </c>
      <c r="K2159">
        <v>4038889081861</v>
      </c>
    </row>
    <row r="2160" spans="1:11" x14ac:dyDescent="0.25">
      <c r="A2160" t="s">
        <v>21</v>
      </c>
      <c r="B2160">
        <v>887</v>
      </c>
      <c r="C2160" t="s">
        <v>22</v>
      </c>
      <c r="D2160" t="s">
        <v>75</v>
      </c>
      <c r="E2160">
        <v>1</v>
      </c>
      <c r="F2160" s="2">
        <f t="shared" ca="1" si="66"/>
        <v>46174</v>
      </c>
      <c r="G2160" s="2">
        <f t="shared" ca="1" si="67"/>
        <v>46194</v>
      </c>
      <c r="H2160">
        <f ca="1">NETWORKDAYS((TODAY()+3),VLOOKUP(K2160,[1]EDLZDPY!$C$1:$F$65512,4,FALSE))</f>
        <v>60</v>
      </c>
      <c r="I2160" t="s">
        <v>218</v>
      </c>
      <c r="J2160" t="s">
        <v>2064</v>
      </c>
      <c r="K2160">
        <v>4038889038773</v>
      </c>
    </row>
    <row r="2161" spans="1:11" x14ac:dyDescent="0.25">
      <c r="A2161" t="s">
        <v>21</v>
      </c>
      <c r="B2161">
        <v>887</v>
      </c>
      <c r="C2161" t="s">
        <v>22</v>
      </c>
      <c r="D2161" t="s">
        <v>75</v>
      </c>
      <c r="E2161">
        <v>3</v>
      </c>
      <c r="F2161" s="2">
        <f t="shared" ca="1" si="66"/>
        <v>46174</v>
      </c>
      <c r="G2161" s="2">
        <f t="shared" ca="1" si="67"/>
        <v>46194</v>
      </c>
      <c r="H2161">
        <f ca="1">NETWORKDAYS((TODAY()+3),VLOOKUP(K2161,[1]EDLZDPY!$C$1:$F$65512,4,FALSE))</f>
        <v>60</v>
      </c>
      <c r="I2161" t="s">
        <v>219</v>
      </c>
      <c r="J2161" t="s">
        <v>2065</v>
      </c>
      <c r="K2161">
        <v>4038889038759</v>
      </c>
    </row>
    <row r="2162" spans="1:11" x14ac:dyDescent="0.25">
      <c r="A2162" t="s">
        <v>21</v>
      </c>
      <c r="B2162">
        <v>887</v>
      </c>
      <c r="C2162" t="s">
        <v>22</v>
      </c>
      <c r="D2162" t="s">
        <v>75</v>
      </c>
      <c r="E2162">
        <v>4</v>
      </c>
      <c r="F2162" s="2">
        <f t="shared" ref="F2162:F2214" ca="1" si="68">TODAY()+4</f>
        <v>46174</v>
      </c>
      <c r="G2162" s="2">
        <f t="shared" ref="G2162:G2214" ca="1" si="69">TODAY()+24</f>
        <v>46194</v>
      </c>
      <c r="H2162">
        <f ca="1">NETWORKDAYS((TODAY()+3),VLOOKUP(K2162,[1]EDLZDPY!$C$1:$F$65512,4,FALSE))</f>
        <v>60</v>
      </c>
      <c r="I2162" t="s">
        <v>219</v>
      </c>
      <c r="J2162" t="s">
        <v>2066</v>
      </c>
      <c r="K2162">
        <v>4038889058382</v>
      </c>
    </row>
    <row r="2163" spans="1:11" x14ac:dyDescent="0.25">
      <c r="A2163" t="s">
        <v>21</v>
      </c>
      <c r="B2163">
        <v>887</v>
      </c>
      <c r="C2163" t="s">
        <v>22</v>
      </c>
      <c r="D2163" t="s">
        <v>75</v>
      </c>
      <c r="E2163">
        <v>7</v>
      </c>
      <c r="F2163" s="2">
        <f t="shared" ca="1" si="68"/>
        <v>46174</v>
      </c>
      <c r="G2163" s="2">
        <f t="shared" ca="1" si="69"/>
        <v>46194</v>
      </c>
      <c r="H2163">
        <f ca="1">NETWORKDAYS((TODAY()+3),VLOOKUP(K2163,[1]EDLZDPY!$C$1:$F$65512,4,FALSE))</f>
        <v>60</v>
      </c>
      <c r="I2163" t="s">
        <v>218</v>
      </c>
      <c r="J2163" t="s">
        <v>2067</v>
      </c>
      <c r="K2163">
        <v>4038889058436</v>
      </c>
    </row>
    <row r="2164" spans="1:11" x14ac:dyDescent="0.25">
      <c r="A2164" t="s">
        <v>21</v>
      </c>
      <c r="B2164">
        <v>887</v>
      </c>
      <c r="C2164" t="s">
        <v>22</v>
      </c>
      <c r="D2164" t="s">
        <v>75</v>
      </c>
      <c r="E2164">
        <v>11</v>
      </c>
      <c r="F2164" s="2">
        <f t="shared" ca="1" si="68"/>
        <v>46174</v>
      </c>
      <c r="G2164" s="2">
        <f t="shared" ca="1" si="69"/>
        <v>46194</v>
      </c>
      <c r="H2164">
        <f ca="1">NETWORKDAYS((TODAY()+3),VLOOKUP(K2164,[1]EDLZDPY!$C$1:$F$65512,4,FALSE))</f>
        <v>40</v>
      </c>
      <c r="I2164" t="s">
        <v>218</v>
      </c>
      <c r="J2164" t="s">
        <v>2068</v>
      </c>
      <c r="K2164">
        <v>4038889038766</v>
      </c>
    </row>
    <row r="2165" spans="1:11" x14ac:dyDescent="0.25">
      <c r="A2165" t="s">
        <v>21</v>
      </c>
      <c r="B2165">
        <v>887</v>
      </c>
      <c r="C2165" t="s">
        <v>22</v>
      </c>
      <c r="D2165" t="s">
        <v>77</v>
      </c>
      <c r="E2165">
        <v>1</v>
      </c>
      <c r="F2165" s="2">
        <f t="shared" ca="1" si="68"/>
        <v>46174</v>
      </c>
      <c r="G2165" s="2">
        <f t="shared" ca="1" si="69"/>
        <v>46194</v>
      </c>
      <c r="H2165">
        <f ca="1">NETWORKDAYS((TODAY()+3),VLOOKUP(K2165,[1]EDLZDPY!$C$1:$F$65512,4,FALSE))</f>
        <v>50</v>
      </c>
      <c r="I2165" t="s">
        <v>259</v>
      </c>
      <c r="J2165" t="s">
        <v>617</v>
      </c>
      <c r="K2165">
        <v>4250006112498</v>
      </c>
    </row>
    <row r="2166" spans="1:11" x14ac:dyDescent="0.25">
      <c r="A2166" t="s">
        <v>21</v>
      </c>
      <c r="B2166">
        <v>887</v>
      </c>
      <c r="C2166" t="s">
        <v>22</v>
      </c>
      <c r="D2166" t="s">
        <v>81</v>
      </c>
      <c r="E2166">
        <v>1</v>
      </c>
      <c r="F2166" s="2">
        <f t="shared" ca="1" si="68"/>
        <v>46174</v>
      </c>
      <c r="G2166" s="2">
        <f t="shared" ca="1" si="69"/>
        <v>46194</v>
      </c>
      <c r="H2166">
        <f ca="1">NETWORKDAYS((TODAY()+3),VLOOKUP(K2166,[1]EDLZDPY!$C$1:$F$65512,4,FALSE))</f>
        <v>50</v>
      </c>
      <c r="I2166" t="s">
        <v>264</v>
      </c>
      <c r="J2166" t="s">
        <v>622</v>
      </c>
      <c r="K2166">
        <v>4250006116106</v>
      </c>
    </row>
    <row r="2167" spans="1:11" x14ac:dyDescent="0.25">
      <c r="A2167" t="s">
        <v>21</v>
      </c>
      <c r="B2167">
        <v>887</v>
      </c>
      <c r="C2167" t="s">
        <v>22</v>
      </c>
      <c r="D2167" t="s">
        <v>90</v>
      </c>
      <c r="E2167">
        <v>1</v>
      </c>
      <c r="F2167" s="2">
        <f t="shared" ca="1" si="68"/>
        <v>46174</v>
      </c>
      <c r="G2167" s="2">
        <f t="shared" ca="1" si="69"/>
        <v>46194</v>
      </c>
      <c r="H2167">
        <f ca="1">NETWORKDAYS((TODAY()+3),VLOOKUP(K2167,[1]EDLZDPY!$C$1:$F$65512,4,FALSE))</f>
        <v>35</v>
      </c>
      <c r="I2167" t="s">
        <v>267</v>
      </c>
      <c r="J2167" t="s">
        <v>2069</v>
      </c>
      <c r="K2167">
        <v>4250006116472</v>
      </c>
    </row>
    <row r="2168" spans="1:11" x14ac:dyDescent="0.25">
      <c r="A2168" t="s">
        <v>21</v>
      </c>
      <c r="B2168">
        <v>887</v>
      </c>
      <c r="C2168" t="s">
        <v>22</v>
      </c>
      <c r="D2168" t="s">
        <v>92</v>
      </c>
      <c r="E2168">
        <v>1</v>
      </c>
      <c r="F2168" s="2">
        <f t="shared" ca="1" si="68"/>
        <v>46174</v>
      </c>
      <c r="G2168" s="2">
        <f t="shared" ca="1" si="69"/>
        <v>46194</v>
      </c>
      <c r="H2168">
        <f ca="1">NETWORKDAYS((TODAY()+3),VLOOKUP(K2168,[1]EDLZDPY!$C$1:$F$65512,4,FALSE))</f>
        <v>45</v>
      </c>
      <c r="I2168" t="s">
        <v>268</v>
      </c>
      <c r="J2168" t="s">
        <v>633</v>
      </c>
      <c r="K2168">
        <v>4250006109658</v>
      </c>
    </row>
    <row r="2169" spans="1:11" x14ac:dyDescent="0.25">
      <c r="A2169" t="s">
        <v>21</v>
      </c>
      <c r="B2169">
        <v>887</v>
      </c>
      <c r="C2169" t="s">
        <v>22</v>
      </c>
      <c r="D2169" t="s">
        <v>93</v>
      </c>
      <c r="E2169">
        <v>1</v>
      </c>
      <c r="F2169" s="2">
        <f t="shared" ca="1" si="68"/>
        <v>46174</v>
      </c>
      <c r="G2169" s="2">
        <f t="shared" ca="1" si="69"/>
        <v>46194</v>
      </c>
      <c r="H2169">
        <f ca="1">NETWORKDAYS((TODAY()+3),VLOOKUP(K2169,[1]EDLZDPY!$C$1:$F$65512,4,FALSE))</f>
        <v>45</v>
      </c>
      <c r="I2169" t="s">
        <v>443</v>
      </c>
      <c r="J2169" t="s">
        <v>2070</v>
      </c>
      <c r="K2169">
        <v>4250006107234</v>
      </c>
    </row>
    <row r="2170" spans="1:11" x14ac:dyDescent="0.25">
      <c r="A2170" t="s">
        <v>21</v>
      </c>
      <c r="B2170">
        <v>887</v>
      </c>
      <c r="C2170" t="s">
        <v>22</v>
      </c>
      <c r="D2170" t="s">
        <v>95</v>
      </c>
      <c r="E2170">
        <v>9</v>
      </c>
      <c r="F2170" s="2">
        <f t="shared" ca="1" si="68"/>
        <v>46174</v>
      </c>
      <c r="G2170" s="2">
        <f t="shared" ca="1" si="69"/>
        <v>46194</v>
      </c>
      <c r="H2170">
        <f ca="1">NETWORKDAYS((TODAY()+3),VLOOKUP(K2170,[1]EDLZDPY!$C$1:$F$65512,4,FALSE))</f>
        <v>30</v>
      </c>
      <c r="I2170" t="s">
        <v>270</v>
      </c>
      <c r="J2170" t="s">
        <v>2071</v>
      </c>
      <c r="K2170">
        <v>4038889073392</v>
      </c>
    </row>
    <row r="2171" spans="1:11" x14ac:dyDescent="0.25">
      <c r="A2171" t="s">
        <v>21</v>
      </c>
      <c r="B2171">
        <v>887</v>
      </c>
      <c r="C2171" t="s">
        <v>22</v>
      </c>
      <c r="D2171" t="s">
        <v>97</v>
      </c>
      <c r="E2171">
        <v>1</v>
      </c>
      <c r="F2171" s="2">
        <f t="shared" ca="1" si="68"/>
        <v>46174</v>
      </c>
      <c r="G2171" s="2">
        <f t="shared" ca="1" si="69"/>
        <v>46194</v>
      </c>
      <c r="H2171">
        <f ca="1">NETWORKDAYS((TODAY()+3),VLOOKUP(K2171,[1]EDLZDPY!$C$1:$F$65512,4,FALSE))</f>
        <v>70</v>
      </c>
      <c r="I2171" t="s">
        <v>273</v>
      </c>
      <c r="J2171" t="s">
        <v>641</v>
      </c>
      <c r="K2171">
        <v>4038889074825</v>
      </c>
    </row>
    <row r="2172" spans="1:11" x14ac:dyDescent="0.25">
      <c r="A2172" t="s">
        <v>21</v>
      </c>
      <c r="B2172">
        <v>887</v>
      </c>
      <c r="C2172" t="s">
        <v>22</v>
      </c>
      <c r="D2172" t="s">
        <v>100</v>
      </c>
      <c r="E2172">
        <v>1</v>
      </c>
      <c r="F2172" s="2">
        <f t="shared" ca="1" si="68"/>
        <v>46174</v>
      </c>
      <c r="G2172" s="2">
        <f t="shared" ca="1" si="69"/>
        <v>46194</v>
      </c>
      <c r="H2172">
        <f ca="1">NETWORKDAYS((TODAY()+3),VLOOKUP(K2172,[1]EDLZDPY!$C$1:$F$65512,4,FALSE))</f>
        <v>60</v>
      </c>
      <c r="I2172" t="s">
        <v>276</v>
      </c>
      <c r="J2172" t="s">
        <v>2072</v>
      </c>
      <c r="K2172">
        <v>4038889077635</v>
      </c>
    </row>
    <row r="2173" spans="1:11" x14ac:dyDescent="0.25">
      <c r="A2173" t="s">
        <v>21</v>
      </c>
      <c r="B2173">
        <v>887</v>
      </c>
      <c r="C2173" t="s">
        <v>22</v>
      </c>
      <c r="D2173" t="s">
        <v>100</v>
      </c>
      <c r="E2173">
        <v>11</v>
      </c>
      <c r="F2173" s="2">
        <f t="shared" ca="1" si="68"/>
        <v>46174</v>
      </c>
      <c r="G2173" s="2">
        <f t="shared" ca="1" si="69"/>
        <v>46194</v>
      </c>
      <c r="H2173">
        <f ca="1">NETWORKDAYS((TODAY()+3),VLOOKUP(K2173,[1]EDLZDPY!$C$1:$F$65512,4,FALSE))</f>
        <v>55</v>
      </c>
      <c r="I2173" t="s">
        <v>276</v>
      </c>
      <c r="J2173" t="s">
        <v>2073</v>
      </c>
      <c r="K2173">
        <v>4038889077642</v>
      </c>
    </row>
    <row r="2174" spans="1:11" x14ac:dyDescent="0.25">
      <c r="A2174" t="s">
        <v>21</v>
      </c>
      <c r="B2174">
        <v>887</v>
      </c>
      <c r="C2174" t="s">
        <v>22</v>
      </c>
      <c r="D2174" t="s">
        <v>100</v>
      </c>
      <c r="E2174">
        <v>21</v>
      </c>
      <c r="F2174" s="2">
        <f t="shared" ca="1" si="68"/>
        <v>46174</v>
      </c>
      <c r="G2174" s="2">
        <f t="shared" ca="1" si="69"/>
        <v>46194</v>
      </c>
      <c r="H2174">
        <f ca="1">NETWORKDAYS((TODAY()+3),VLOOKUP(K2174,[1]EDLZDPY!$C$1:$F$65512,4,FALSE))</f>
        <v>60</v>
      </c>
      <c r="I2174" t="s">
        <v>276</v>
      </c>
      <c r="J2174" t="s">
        <v>957</v>
      </c>
      <c r="K2174">
        <v>4038889077659</v>
      </c>
    </row>
    <row r="2175" spans="1:11" x14ac:dyDescent="0.25">
      <c r="A2175" t="s">
        <v>21</v>
      </c>
      <c r="B2175">
        <v>887</v>
      </c>
      <c r="C2175" t="s">
        <v>22</v>
      </c>
      <c r="D2175" t="s">
        <v>102</v>
      </c>
      <c r="E2175">
        <v>5</v>
      </c>
      <c r="F2175" s="2">
        <f t="shared" ca="1" si="68"/>
        <v>46174</v>
      </c>
      <c r="G2175" s="2">
        <f t="shared" ca="1" si="69"/>
        <v>46194</v>
      </c>
      <c r="H2175">
        <f ca="1">NETWORKDAYS((TODAY()+3),VLOOKUP(K2175,[1]EDLZDPY!$C$1:$F$65512,4,FALSE))</f>
        <v>50</v>
      </c>
      <c r="I2175" t="s">
        <v>278</v>
      </c>
      <c r="J2175" t="s">
        <v>2074</v>
      </c>
      <c r="K2175">
        <v>4038889081014</v>
      </c>
    </row>
    <row r="2176" spans="1:11" x14ac:dyDescent="0.25">
      <c r="A2176" t="s">
        <v>21</v>
      </c>
      <c r="B2176">
        <v>887</v>
      </c>
      <c r="C2176" t="s">
        <v>22</v>
      </c>
      <c r="D2176" t="s">
        <v>102</v>
      </c>
      <c r="E2176">
        <v>6</v>
      </c>
      <c r="F2176" s="2">
        <f t="shared" ca="1" si="68"/>
        <v>46174</v>
      </c>
      <c r="G2176" s="2">
        <f t="shared" ca="1" si="69"/>
        <v>46194</v>
      </c>
      <c r="H2176">
        <f ca="1">NETWORKDAYS((TODAY()+3),VLOOKUP(K2176,[1]EDLZDPY!$C$1:$F$65512,4,FALSE))</f>
        <v>50</v>
      </c>
      <c r="I2176" t="s">
        <v>278</v>
      </c>
      <c r="J2176" t="s">
        <v>2075</v>
      </c>
      <c r="K2176">
        <v>4038889081700</v>
      </c>
    </row>
    <row r="2177" spans="1:11" x14ac:dyDescent="0.25">
      <c r="A2177" t="s">
        <v>21</v>
      </c>
      <c r="B2177">
        <v>887</v>
      </c>
      <c r="C2177" t="s">
        <v>22</v>
      </c>
      <c r="D2177" t="s">
        <v>102</v>
      </c>
      <c r="E2177">
        <v>7</v>
      </c>
      <c r="F2177" s="2">
        <f t="shared" ca="1" si="68"/>
        <v>46174</v>
      </c>
      <c r="G2177" s="2">
        <f t="shared" ca="1" si="69"/>
        <v>46194</v>
      </c>
      <c r="H2177">
        <f ca="1">NETWORKDAYS((TODAY()+3),VLOOKUP(K2177,[1]EDLZDPY!$C$1:$F$65512,4,FALSE))</f>
        <v>50</v>
      </c>
      <c r="I2177" t="s">
        <v>278</v>
      </c>
      <c r="J2177" t="s">
        <v>2076</v>
      </c>
      <c r="K2177">
        <v>4038889081021</v>
      </c>
    </row>
    <row r="2178" spans="1:11" x14ac:dyDescent="0.25">
      <c r="A2178" t="s">
        <v>21</v>
      </c>
      <c r="B2178">
        <v>887</v>
      </c>
      <c r="C2178" t="s">
        <v>22</v>
      </c>
      <c r="D2178" t="s">
        <v>102</v>
      </c>
      <c r="E2178">
        <v>8</v>
      </c>
      <c r="F2178" s="2">
        <f t="shared" ca="1" si="68"/>
        <v>46174</v>
      </c>
      <c r="G2178" s="2">
        <f t="shared" ca="1" si="69"/>
        <v>46194</v>
      </c>
      <c r="H2178">
        <f ca="1">NETWORKDAYS((TODAY()+3),VLOOKUP(K2178,[1]EDLZDPY!$C$1:$F$65512,4,FALSE))</f>
        <v>50</v>
      </c>
      <c r="I2178" t="s">
        <v>278</v>
      </c>
      <c r="J2178" t="s">
        <v>2077</v>
      </c>
      <c r="K2178">
        <v>4038889081038</v>
      </c>
    </row>
    <row r="2179" spans="1:11" x14ac:dyDescent="0.25">
      <c r="A2179" t="s">
        <v>21</v>
      </c>
      <c r="B2179">
        <v>887</v>
      </c>
      <c r="C2179" t="s">
        <v>22</v>
      </c>
      <c r="D2179" t="s">
        <v>108</v>
      </c>
      <c r="E2179">
        <v>1</v>
      </c>
      <c r="F2179" s="2">
        <f t="shared" ca="1" si="68"/>
        <v>46174</v>
      </c>
      <c r="G2179" s="2">
        <f t="shared" ca="1" si="69"/>
        <v>46194</v>
      </c>
      <c r="H2179">
        <f ca="1">NETWORKDAYS((TODAY()+3),VLOOKUP(K2179,[1]EDLZDPY!$C$1:$F$65512,4,FALSE))</f>
        <v>30</v>
      </c>
      <c r="I2179" t="s">
        <v>285</v>
      </c>
      <c r="J2179" t="s">
        <v>701</v>
      </c>
      <c r="K2179">
        <v>4038889082059</v>
      </c>
    </row>
    <row r="2180" spans="1:11" x14ac:dyDescent="0.25">
      <c r="A2180" t="s">
        <v>21</v>
      </c>
      <c r="B2180">
        <v>887</v>
      </c>
      <c r="C2180" t="s">
        <v>22</v>
      </c>
      <c r="D2180" t="s">
        <v>108</v>
      </c>
      <c r="E2180">
        <v>2</v>
      </c>
      <c r="F2180" s="2">
        <f t="shared" ca="1" si="68"/>
        <v>46174</v>
      </c>
      <c r="G2180" s="2">
        <f t="shared" ca="1" si="69"/>
        <v>46194</v>
      </c>
      <c r="H2180">
        <f ca="1">NETWORKDAYS((TODAY()+3),VLOOKUP(K2180,[1]EDLZDPY!$C$1:$F$65512,4,FALSE))</f>
        <v>30</v>
      </c>
      <c r="I2180" t="s">
        <v>285</v>
      </c>
      <c r="J2180" t="s">
        <v>702</v>
      </c>
      <c r="K2180">
        <v>4038889082066</v>
      </c>
    </row>
    <row r="2181" spans="1:11" x14ac:dyDescent="0.25">
      <c r="A2181" t="s">
        <v>21</v>
      </c>
      <c r="B2181">
        <v>887</v>
      </c>
      <c r="C2181" t="s">
        <v>22</v>
      </c>
      <c r="D2181" t="s">
        <v>109</v>
      </c>
      <c r="E2181">
        <v>1</v>
      </c>
      <c r="F2181" s="2">
        <f t="shared" ca="1" si="68"/>
        <v>46174</v>
      </c>
      <c r="G2181" s="2">
        <f t="shared" ca="1" si="69"/>
        <v>46194</v>
      </c>
      <c r="H2181">
        <f ca="1">NETWORKDAYS((TODAY()+3),VLOOKUP(K2181,[1]EDLZDPY!$C$1:$F$65512,4,FALSE))</f>
        <v>45</v>
      </c>
      <c r="I2181" t="s">
        <v>286</v>
      </c>
      <c r="J2181" t="s">
        <v>958</v>
      </c>
      <c r="K2181">
        <v>4038889083056</v>
      </c>
    </row>
    <row r="2182" spans="1:11" x14ac:dyDescent="0.25">
      <c r="A2182" t="s">
        <v>21</v>
      </c>
      <c r="B2182">
        <v>887</v>
      </c>
      <c r="C2182" t="s">
        <v>22</v>
      </c>
      <c r="D2182" t="s">
        <v>109</v>
      </c>
      <c r="E2182">
        <v>2</v>
      </c>
      <c r="F2182" s="2">
        <f t="shared" ca="1" si="68"/>
        <v>46174</v>
      </c>
      <c r="G2182" s="2">
        <f t="shared" ca="1" si="69"/>
        <v>46194</v>
      </c>
      <c r="H2182">
        <f ca="1">NETWORKDAYS((TODAY()+3),VLOOKUP(K2182,[1]EDLZDPY!$C$1:$F$65512,4,FALSE))</f>
        <v>45</v>
      </c>
      <c r="I2182" t="s">
        <v>286</v>
      </c>
      <c r="J2182" t="s">
        <v>959</v>
      </c>
      <c r="K2182">
        <v>4038889082943</v>
      </c>
    </row>
    <row r="2183" spans="1:11" x14ac:dyDescent="0.25">
      <c r="A2183" t="s">
        <v>21</v>
      </c>
      <c r="B2183">
        <v>887</v>
      </c>
      <c r="C2183" t="s">
        <v>22</v>
      </c>
      <c r="D2183" t="s">
        <v>109</v>
      </c>
      <c r="E2183">
        <v>3</v>
      </c>
      <c r="F2183" s="2">
        <f t="shared" ca="1" si="68"/>
        <v>46174</v>
      </c>
      <c r="G2183" s="2">
        <f t="shared" ca="1" si="69"/>
        <v>46194</v>
      </c>
      <c r="H2183">
        <f ca="1">NETWORKDAYS((TODAY()+3),VLOOKUP(K2183,[1]EDLZDPY!$C$1:$F$65512,4,FALSE))</f>
        <v>45</v>
      </c>
      <c r="I2183" t="s">
        <v>286</v>
      </c>
      <c r="J2183" t="s">
        <v>960</v>
      </c>
      <c r="K2183">
        <v>4038889082974</v>
      </c>
    </row>
    <row r="2184" spans="1:11" x14ac:dyDescent="0.25">
      <c r="A2184" t="s">
        <v>21</v>
      </c>
      <c r="B2184">
        <v>887</v>
      </c>
      <c r="C2184" t="s">
        <v>22</v>
      </c>
      <c r="D2184" t="s">
        <v>109</v>
      </c>
      <c r="E2184">
        <v>4</v>
      </c>
      <c r="F2184" s="2">
        <f t="shared" ca="1" si="68"/>
        <v>46174</v>
      </c>
      <c r="G2184" s="2">
        <f t="shared" ca="1" si="69"/>
        <v>46194</v>
      </c>
      <c r="H2184">
        <f ca="1">NETWORKDAYS((TODAY()+3),VLOOKUP(K2184,[1]EDLZDPY!$C$1:$F$65512,4,FALSE))</f>
        <v>30</v>
      </c>
      <c r="I2184" t="s">
        <v>286</v>
      </c>
      <c r="J2184" t="s">
        <v>961</v>
      </c>
      <c r="K2184">
        <v>4038889083025</v>
      </c>
    </row>
    <row r="2185" spans="1:11" x14ac:dyDescent="0.25">
      <c r="A2185" t="s">
        <v>21</v>
      </c>
      <c r="B2185">
        <v>887</v>
      </c>
      <c r="C2185" t="s">
        <v>22</v>
      </c>
      <c r="D2185" t="s">
        <v>109</v>
      </c>
      <c r="E2185">
        <v>6</v>
      </c>
      <c r="F2185" s="2">
        <f t="shared" ca="1" si="68"/>
        <v>46174</v>
      </c>
      <c r="G2185" s="2">
        <f t="shared" ca="1" si="69"/>
        <v>46194</v>
      </c>
      <c r="H2185">
        <f ca="1">NETWORKDAYS((TODAY()+3),VLOOKUP(K2185,[1]EDLZDPY!$C$1:$F$65512,4,FALSE))</f>
        <v>45</v>
      </c>
      <c r="I2185" t="s">
        <v>286</v>
      </c>
      <c r="J2185" t="s">
        <v>2078</v>
      </c>
      <c r="K2185">
        <v>4038889083070</v>
      </c>
    </row>
    <row r="2186" spans="1:11" x14ac:dyDescent="0.25">
      <c r="A2186" t="s">
        <v>21</v>
      </c>
      <c r="B2186">
        <v>887</v>
      </c>
      <c r="C2186" t="s">
        <v>22</v>
      </c>
      <c r="D2186" t="s">
        <v>109</v>
      </c>
      <c r="E2186">
        <v>7</v>
      </c>
      <c r="F2186" s="2">
        <f t="shared" ca="1" si="68"/>
        <v>46174</v>
      </c>
      <c r="G2186" s="2">
        <f t="shared" ca="1" si="69"/>
        <v>46194</v>
      </c>
      <c r="H2186">
        <f ca="1">NETWORKDAYS((TODAY()+3),VLOOKUP(K2186,[1]EDLZDPY!$C$1:$F$65512,4,FALSE))</f>
        <v>40</v>
      </c>
      <c r="I2186" t="s">
        <v>286</v>
      </c>
      <c r="J2186" t="s">
        <v>963</v>
      </c>
      <c r="K2186">
        <v>4038889078465</v>
      </c>
    </row>
    <row r="2187" spans="1:11" x14ac:dyDescent="0.25">
      <c r="A2187" t="s">
        <v>21</v>
      </c>
      <c r="B2187">
        <v>887</v>
      </c>
      <c r="C2187" t="s">
        <v>22</v>
      </c>
      <c r="D2187" t="s">
        <v>109</v>
      </c>
      <c r="E2187">
        <v>11</v>
      </c>
      <c r="F2187" s="2">
        <f t="shared" ca="1" si="68"/>
        <v>46174</v>
      </c>
      <c r="G2187" s="2">
        <f t="shared" ca="1" si="69"/>
        <v>46194</v>
      </c>
      <c r="H2187">
        <f ca="1">NETWORKDAYS((TODAY()+3),VLOOKUP(K2187,[1]EDLZDPY!$C$1:$F$65512,4,FALSE))</f>
        <v>30</v>
      </c>
      <c r="I2187" t="s">
        <v>286</v>
      </c>
      <c r="J2187" t="s">
        <v>964</v>
      </c>
      <c r="K2187">
        <v>4038889083513</v>
      </c>
    </row>
    <row r="2188" spans="1:11" x14ac:dyDescent="0.25">
      <c r="A2188" t="s">
        <v>21</v>
      </c>
      <c r="B2188">
        <v>887</v>
      </c>
      <c r="C2188" t="s">
        <v>22</v>
      </c>
      <c r="D2188" t="s">
        <v>109</v>
      </c>
      <c r="E2188">
        <v>14</v>
      </c>
      <c r="F2188" s="2">
        <f t="shared" ca="1" si="68"/>
        <v>46174</v>
      </c>
      <c r="G2188" s="2">
        <f t="shared" ca="1" si="69"/>
        <v>46194</v>
      </c>
      <c r="H2188">
        <f ca="1">NETWORKDAYS((TODAY()+3),VLOOKUP(K2188,[1]EDLZDPY!$C$1:$F$65512,4,FALSE))</f>
        <v>40</v>
      </c>
      <c r="I2188" t="s">
        <v>286</v>
      </c>
      <c r="J2188" t="s">
        <v>2079</v>
      </c>
      <c r="K2188">
        <v>4038889082790</v>
      </c>
    </row>
    <row r="2189" spans="1:11" x14ac:dyDescent="0.25">
      <c r="A2189" t="s">
        <v>21</v>
      </c>
      <c r="B2189">
        <v>887</v>
      </c>
      <c r="C2189" t="s">
        <v>22</v>
      </c>
      <c r="D2189" t="s">
        <v>109</v>
      </c>
      <c r="E2189">
        <v>15</v>
      </c>
      <c r="F2189" s="2">
        <f t="shared" ca="1" si="68"/>
        <v>46174</v>
      </c>
      <c r="G2189" s="2">
        <f t="shared" ca="1" si="69"/>
        <v>46194</v>
      </c>
      <c r="H2189">
        <f ca="1">NETWORKDAYS((TODAY()+3),VLOOKUP(K2189,[1]EDLZDPY!$C$1:$F$65512,4,FALSE))</f>
        <v>45</v>
      </c>
      <c r="I2189" t="s">
        <v>286</v>
      </c>
      <c r="J2189" t="s">
        <v>966</v>
      </c>
      <c r="K2189">
        <v>4038889082813</v>
      </c>
    </row>
    <row r="2190" spans="1:11" x14ac:dyDescent="0.25">
      <c r="A2190" t="s">
        <v>21</v>
      </c>
      <c r="B2190">
        <v>887</v>
      </c>
      <c r="C2190" t="s">
        <v>22</v>
      </c>
      <c r="D2190" t="s">
        <v>109</v>
      </c>
      <c r="E2190">
        <v>17</v>
      </c>
      <c r="F2190" s="2">
        <f t="shared" ca="1" si="68"/>
        <v>46174</v>
      </c>
      <c r="G2190" s="2">
        <f t="shared" ca="1" si="69"/>
        <v>46194</v>
      </c>
      <c r="H2190">
        <f ca="1">NETWORKDAYS((TODAY()+3),VLOOKUP(K2190,[1]EDLZDPY!$C$1:$F$65512,4,FALSE))</f>
        <v>45</v>
      </c>
      <c r="I2190" t="s">
        <v>286</v>
      </c>
      <c r="J2190" t="s">
        <v>2080</v>
      </c>
      <c r="K2190">
        <v>4038889082851</v>
      </c>
    </row>
    <row r="2191" spans="1:11" x14ac:dyDescent="0.25">
      <c r="A2191" t="s">
        <v>21</v>
      </c>
      <c r="B2191">
        <v>887</v>
      </c>
      <c r="C2191" t="s">
        <v>22</v>
      </c>
      <c r="D2191" t="s">
        <v>109</v>
      </c>
      <c r="E2191">
        <v>18</v>
      </c>
      <c r="F2191" s="2">
        <f t="shared" ca="1" si="68"/>
        <v>46174</v>
      </c>
      <c r="G2191" s="2">
        <f t="shared" ca="1" si="69"/>
        <v>46194</v>
      </c>
      <c r="H2191">
        <f ca="1">NETWORKDAYS((TODAY()+3),VLOOKUP(K2191,[1]EDLZDPY!$C$1:$F$65512,4,FALSE))</f>
        <v>45</v>
      </c>
      <c r="I2191" t="s">
        <v>286</v>
      </c>
      <c r="J2191" t="s">
        <v>2081</v>
      </c>
      <c r="K2191">
        <v>4038889078458</v>
      </c>
    </row>
    <row r="2192" spans="1:11" x14ac:dyDescent="0.25">
      <c r="A2192" t="s">
        <v>21</v>
      </c>
      <c r="B2192">
        <v>887</v>
      </c>
      <c r="C2192" t="s">
        <v>22</v>
      </c>
      <c r="D2192" t="s">
        <v>109</v>
      </c>
      <c r="E2192">
        <v>21</v>
      </c>
      <c r="F2192" s="2">
        <f t="shared" ca="1" si="68"/>
        <v>46174</v>
      </c>
      <c r="G2192" s="2">
        <f t="shared" ca="1" si="69"/>
        <v>46194</v>
      </c>
      <c r="H2192">
        <f ca="1">NETWORKDAYS((TODAY()+3),VLOOKUP(K2192,[1]EDLZDPY!$C$1:$F$65512,4,FALSE))</f>
        <v>30</v>
      </c>
      <c r="I2192" t="s">
        <v>286</v>
      </c>
      <c r="J2192" t="s">
        <v>2082</v>
      </c>
      <c r="K2192">
        <v>4038889082936</v>
      </c>
    </row>
    <row r="2193" spans="1:11" x14ac:dyDescent="0.25">
      <c r="A2193" t="s">
        <v>21</v>
      </c>
      <c r="B2193">
        <v>887</v>
      </c>
      <c r="C2193" t="s">
        <v>22</v>
      </c>
      <c r="D2193" t="s">
        <v>111</v>
      </c>
      <c r="E2193">
        <v>1</v>
      </c>
      <c r="F2193" s="2">
        <f t="shared" ca="1" si="68"/>
        <v>46174</v>
      </c>
      <c r="G2193" s="2">
        <f t="shared" ca="1" si="69"/>
        <v>46194</v>
      </c>
      <c r="H2193">
        <f ca="1">NETWORKDAYS((TODAY()+3),VLOOKUP(K2193,[1]EDLZDPY!$C$1:$F$65512,4,FALSE))</f>
        <v>90</v>
      </c>
      <c r="I2193" t="s">
        <v>347</v>
      </c>
      <c r="J2193" t="s">
        <v>2083</v>
      </c>
      <c r="K2193">
        <v>4038889081588</v>
      </c>
    </row>
    <row r="2194" spans="1:11" x14ac:dyDescent="0.25">
      <c r="A2194" t="s">
        <v>21</v>
      </c>
      <c r="B2194">
        <v>887</v>
      </c>
      <c r="C2194" t="s">
        <v>22</v>
      </c>
      <c r="D2194" t="s">
        <v>111</v>
      </c>
      <c r="E2194">
        <v>2</v>
      </c>
      <c r="F2194" s="2">
        <f t="shared" ca="1" si="68"/>
        <v>46174</v>
      </c>
      <c r="G2194" s="2">
        <f t="shared" ca="1" si="69"/>
        <v>46194</v>
      </c>
      <c r="H2194">
        <f ca="1">NETWORKDAYS((TODAY()+3),VLOOKUP(K2194,[1]EDLZDPY!$C$1:$F$65512,4,FALSE))</f>
        <v>30</v>
      </c>
      <c r="I2194" t="s">
        <v>347</v>
      </c>
      <c r="J2194" t="s">
        <v>2084</v>
      </c>
      <c r="K2194">
        <v>4038889081618</v>
      </c>
    </row>
    <row r="2195" spans="1:11" x14ac:dyDescent="0.25">
      <c r="A2195" t="s">
        <v>21</v>
      </c>
      <c r="B2195">
        <v>887</v>
      </c>
      <c r="C2195" t="s">
        <v>22</v>
      </c>
      <c r="D2195" t="s">
        <v>111</v>
      </c>
      <c r="E2195">
        <v>3</v>
      </c>
      <c r="F2195" s="2">
        <f t="shared" ca="1" si="68"/>
        <v>46174</v>
      </c>
      <c r="G2195" s="2">
        <f t="shared" ca="1" si="69"/>
        <v>46194</v>
      </c>
      <c r="H2195">
        <f ca="1">NETWORKDAYS((TODAY()+3),VLOOKUP(K2195,[1]EDLZDPY!$C$1:$F$65512,4,FALSE))</f>
        <v>90</v>
      </c>
      <c r="I2195" t="s">
        <v>347</v>
      </c>
      <c r="J2195" t="s">
        <v>2085</v>
      </c>
      <c r="K2195">
        <v>4038889081649</v>
      </c>
    </row>
    <row r="2196" spans="1:11" x14ac:dyDescent="0.25">
      <c r="A2196" t="s">
        <v>21</v>
      </c>
      <c r="B2196">
        <v>887</v>
      </c>
      <c r="C2196" t="s">
        <v>22</v>
      </c>
      <c r="D2196" t="s">
        <v>111</v>
      </c>
      <c r="E2196">
        <v>8</v>
      </c>
      <c r="F2196" s="2">
        <f t="shared" ca="1" si="68"/>
        <v>46174</v>
      </c>
      <c r="G2196" s="2">
        <f t="shared" ca="1" si="69"/>
        <v>46194</v>
      </c>
      <c r="H2196">
        <f ca="1">NETWORKDAYS((TODAY()+3),VLOOKUP(K2196,[1]EDLZDPY!$C$1:$F$65512,4,FALSE))</f>
        <v>65</v>
      </c>
      <c r="I2196" t="s">
        <v>348</v>
      </c>
      <c r="J2196" t="s">
        <v>2086</v>
      </c>
      <c r="K2196">
        <v>4038889081632</v>
      </c>
    </row>
    <row r="2197" spans="1:11" x14ac:dyDescent="0.25">
      <c r="A2197" t="s">
        <v>21</v>
      </c>
      <c r="B2197">
        <v>887</v>
      </c>
      <c r="C2197" t="s">
        <v>22</v>
      </c>
      <c r="D2197" t="s">
        <v>111</v>
      </c>
      <c r="E2197">
        <v>9</v>
      </c>
      <c r="F2197" s="2">
        <f t="shared" ca="1" si="68"/>
        <v>46174</v>
      </c>
      <c r="G2197" s="2">
        <f t="shared" ca="1" si="69"/>
        <v>46194</v>
      </c>
      <c r="H2197">
        <f ca="1">NETWORKDAYS((TODAY()+3),VLOOKUP(K2197,[1]EDLZDPY!$C$1:$F$65512,4,FALSE))</f>
        <v>65</v>
      </c>
      <c r="I2197" t="s">
        <v>348</v>
      </c>
      <c r="J2197" t="s">
        <v>2087</v>
      </c>
      <c r="K2197">
        <v>4038889081663</v>
      </c>
    </row>
    <row r="2198" spans="1:11" x14ac:dyDescent="0.25">
      <c r="A2198" t="s">
        <v>21</v>
      </c>
      <c r="B2198">
        <v>887</v>
      </c>
      <c r="C2198" t="s">
        <v>22</v>
      </c>
      <c r="D2198" t="s">
        <v>111</v>
      </c>
      <c r="E2198">
        <v>10</v>
      </c>
      <c r="F2198" s="2">
        <f t="shared" ca="1" si="68"/>
        <v>46174</v>
      </c>
      <c r="G2198" s="2">
        <f t="shared" ca="1" si="69"/>
        <v>46194</v>
      </c>
      <c r="H2198">
        <f ca="1">NETWORKDAYS((TODAY()+3),VLOOKUP(K2198,[1]EDLZDPY!$C$1:$F$65512,4,FALSE))</f>
        <v>65</v>
      </c>
      <c r="I2198" t="s">
        <v>348</v>
      </c>
      <c r="J2198" t="s">
        <v>2088</v>
      </c>
      <c r="K2198">
        <v>4038889081991</v>
      </c>
    </row>
    <row r="2199" spans="1:11" x14ac:dyDescent="0.25">
      <c r="A2199" t="s">
        <v>21</v>
      </c>
      <c r="B2199">
        <v>887</v>
      </c>
      <c r="C2199" t="s">
        <v>22</v>
      </c>
      <c r="D2199" t="s">
        <v>113</v>
      </c>
      <c r="E2199">
        <v>1</v>
      </c>
      <c r="F2199" s="2">
        <f t="shared" ca="1" si="68"/>
        <v>46174</v>
      </c>
      <c r="G2199" s="2">
        <f t="shared" ca="1" si="69"/>
        <v>46194</v>
      </c>
      <c r="H2199">
        <f ca="1">NETWORKDAYS((TODAY()+3),VLOOKUP(K2199,[1]EDLZDPY!$C$1:$F$65512,4,FALSE))</f>
        <v>50</v>
      </c>
      <c r="I2199" t="s">
        <v>329</v>
      </c>
      <c r="J2199" t="s">
        <v>2089</v>
      </c>
      <c r="K2199">
        <v>4038889084701</v>
      </c>
    </row>
    <row r="2200" spans="1:11" x14ac:dyDescent="0.25">
      <c r="A2200" t="s">
        <v>21</v>
      </c>
      <c r="B2200">
        <v>887</v>
      </c>
      <c r="C2200" t="s">
        <v>22</v>
      </c>
      <c r="D2200" t="s">
        <v>115</v>
      </c>
      <c r="E2200">
        <v>1</v>
      </c>
      <c r="F2200" s="2">
        <f t="shared" ca="1" si="68"/>
        <v>46174</v>
      </c>
      <c r="G2200" s="2">
        <f t="shared" ca="1" si="69"/>
        <v>46194</v>
      </c>
      <c r="H2200">
        <f ca="1">NETWORKDAYS((TODAY()+3),VLOOKUP(K2200,[1]EDLZDPY!$C$1:$F$65512,4,FALSE))</f>
        <v>30</v>
      </c>
      <c r="I2200" t="s">
        <v>296</v>
      </c>
      <c r="J2200" t="s">
        <v>757</v>
      </c>
      <c r="K2200">
        <v>4038889082561</v>
      </c>
    </row>
    <row r="2201" spans="1:11" x14ac:dyDescent="0.25">
      <c r="A2201" t="s">
        <v>21</v>
      </c>
      <c r="B2201">
        <v>887</v>
      </c>
      <c r="C2201" t="s">
        <v>22</v>
      </c>
      <c r="D2201" t="s">
        <v>115</v>
      </c>
      <c r="E2201">
        <v>2</v>
      </c>
      <c r="F2201" s="2">
        <f t="shared" ca="1" si="68"/>
        <v>46174</v>
      </c>
      <c r="G2201" s="2">
        <f t="shared" ca="1" si="69"/>
        <v>46194</v>
      </c>
      <c r="H2201">
        <f ca="1">NETWORKDAYS((TODAY()+3),VLOOKUP(K2201,[1]EDLZDPY!$C$1:$F$65512,4,FALSE))</f>
        <v>70</v>
      </c>
      <c r="I2201" t="s">
        <v>296</v>
      </c>
      <c r="J2201" t="s">
        <v>758</v>
      </c>
      <c r="K2201">
        <v>4038889082578</v>
      </c>
    </row>
    <row r="2202" spans="1:11" x14ac:dyDescent="0.25">
      <c r="A2202" t="s">
        <v>21</v>
      </c>
      <c r="B2202">
        <v>887</v>
      </c>
      <c r="C2202" t="s">
        <v>22</v>
      </c>
      <c r="D2202" t="s">
        <v>116</v>
      </c>
      <c r="E2202">
        <v>1</v>
      </c>
      <c r="F2202" s="2">
        <f t="shared" ca="1" si="68"/>
        <v>46174</v>
      </c>
      <c r="G2202" s="2">
        <f t="shared" ca="1" si="69"/>
        <v>46194</v>
      </c>
      <c r="H2202">
        <f ca="1">NETWORKDAYS((TODAY()+3),VLOOKUP(K2202,[1]EDLZDPY!$C$1:$F$65512,4,FALSE))</f>
        <v>50</v>
      </c>
      <c r="I2202" t="s">
        <v>297</v>
      </c>
      <c r="J2202" t="s">
        <v>759</v>
      </c>
      <c r="K2202">
        <v>4038889082509</v>
      </c>
    </row>
    <row r="2203" spans="1:11" x14ac:dyDescent="0.25">
      <c r="A2203" t="s">
        <v>21</v>
      </c>
      <c r="B2203">
        <v>887</v>
      </c>
      <c r="C2203" t="s">
        <v>22</v>
      </c>
      <c r="D2203" t="s">
        <v>116</v>
      </c>
      <c r="E2203">
        <v>2</v>
      </c>
      <c r="F2203" s="2">
        <f t="shared" ca="1" si="68"/>
        <v>46174</v>
      </c>
      <c r="G2203" s="2">
        <f t="shared" ca="1" si="69"/>
        <v>46194</v>
      </c>
      <c r="H2203">
        <f ca="1">NETWORKDAYS((TODAY()+3),VLOOKUP(K2203,[1]EDLZDPY!$C$1:$F$65512,4,FALSE))</f>
        <v>50</v>
      </c>
      <c r="I2203" t="s">
        <v>297</v>
      </c>
      <c r="J2203" t="s">
        <v>760</v>
      </c>
      <c r="K2203">
        <v>4038889082547</v>
      </c>
    </row>
    <row r="2204" spans="1:11" x14ac:dyDescent="0.25">
      <c r="A2204" t="s">
        <v>21</v>
      </c>
      <c r="B2204">
        <v>887</v>
      </c>
      <c r="C2204" t="s">
        <v>22</v>
      </c>
      <c r="D2204" t="s">
        <v>116</v>
      </c>
      <c r="E2204">
        <v>3</v>
      </c>
      <c r="F2204" s="2">
        <f t="shared" ca="1" si="68"/>
        <v>46174</v>
      </c>
      <c r="G2204" s="2">
        <f t="shared" ca="1" si="69"/>
        <v>46194</v>
      </c>
      <c r="H2204">
        <f ca="1">NETWORKDAYS((TODAY()+3),VLOOKUP(K2204,[1]EDLZDPY!$C$1:$F$65512,4,FALSE))</f>
        <v>50</v>
      </c>
      <c r="I2204" t="s">
        <v>297</v>
      </c>
      <c r="J2204" t="s">
        <v>761</v>
      </c>
      <c r="K2204">
        <v>4038889082530</v>
      </c>
    </row>
    <row r="2205" spans="1:11" x14ac:dyDescent="0.25">
      <c r="A2205" t="s">
        <v>21</v>
      </c>
      <c r="B2205">
        <v>887</v>
      </c>
      <c r="C2205" t="s">
        <v>22</v>
      </c>
      <c r="D2205" t="s">
        <v>116</v>
      </c>
      <c r="E2205">
        <v>4</v>
      </c>
      <c r="F2205" s="2">
        <f t="shared" ca="1" si="68"/>
        <v>46174</v>
      </c>
      <c r="G2205" s="2">
        <f t="shared" ca="1" si="69"/>
        <v>46194</v>
      </c>
      <c r="H2205">
        <f ca="1">NETWORKDAYS((TODAY()+3),VLOOKUP(K2205,[1]EDLZDPY!$C$1:$F$65512,4,FALSE))</f>
        <v>50</v>
      </c>
      <c r="I2205" t="s">
        <v>297</v>
      </c>
      <c r="J2205" t="s">
        <v>759</v>
      </c>
      <c r="K2205">
        <v>4038889082516</v>
      </c>
    </row>
    <row r="2206" spans="1:11" x14ac:dyDescent="0.25">
      <c r="A2206" t="s">
        <v>21</v>
      </c>
      <c r="B2206">
        <v>887</v>
      </c>
      <c r="C2206" t="s">
        <v>22</v>
      </c>
      <c r="D2206" t="s">
        <v>116</v>
      </c>
      <c r="E2206">
        <v>5</v>
      </c>
      <c r="F2206" s="2">
        <f t="shared" ca="1" si="68"/>
        <v>46174</v>
      </c>
      <c r="G2206" s="2">
        <f t="shared" ca="1" si="69"/>
        <v>46194</v>
      </c>
      <c r="H2206">
        <f ca="1">NETWORKDAYS((TODAY()+3),VLOOKUP(K2206,[1]EDLZDPY!$C$1:$F$65512,4,FALSE))</f>
        <v>50</v>
      </c>
      <c r="I2206" t="s">
        <v>297</v>
      </c>
      <c r="J2206" t="s">
        <v>762</v>
      </c>
      <c r="K2206">
        <v>4038889082523</v>
      </c>
    </row>
    <row r="2207" spans="1:11" x14ac:dyDescent="0.25">
      <c r="A2207" t="s">
        <v>21</v>
      </c>
      <c r="B2207">
        <v>887</v>
      </c>
      <c r="C2207" t="s">
        <v>22</v>
      </c>
      <c r="D2207" t="s">
        <v>118</v>
      </c>
      <c r="E2207">
        <v>1</v>
      </c>
      <c r="F2207" s="2">
        <f t="shared" ca="1" si="68"/>
        <v>46174</v>
      </c>
      <c r="G2207" s="2">
        <f t="shared" ca="1" si="69"/>
        <v>46194</v>
      </c>
      <c r="H2207">
        <f ca="1">NETWORKDAYS((TODAY()+3),VLOOKUP(K2207,[1]EDLZDPY!$C$1:$F$65512,4,FALSE))</f>
        <v>45</v>
      </c>
      <c r="I2207" t="s">
        <v>349</v>
      </c>
      <c r="J2207" t="s">
        <v>2090</v>
      </c>
      <c r="K2207">
        <v>4250006111347</v>
      </c>
    </row>
    <row r="2208" spans="1:11" x14ac:dyDescent="0.25">
      <c r="A2208" t="s">
        <v>21</v>
      </c>
      <c r="B2208">
        <v>887</v>
      </c>
      <c r="C2208" t="s">
        <v>22</v>
      </c>
      <c r="D2208" t="s">
        <v>118</v>
      </c>
      <c r="E2208">
        <v>2</v>
      </c>
      <c r="F2208" s="2">
        <f t="shared" ca="1" si="68"/>
        <v>46174</v>
      </c>
      <c r="G2208" s="2">
        <f t="shared" ca="1" si="69"/>
        <v>46194</v>
      </c>
      <c r="H2208">
        <f ca="1">NETWORKDAYS((TODAY()+3),VLOOKUP(K2208,[1]EDLZDPY!$C$1:$F$65512,4,FALSE))</f>
        <v>60</v>
      </c>
      <c r="I2208" t="s">
        <v>300</v>
      </c>
      <c r="J2208" t="s">
        <v>2091</v>
      </c>
      <c r="K2208">
        <v>4250006112542</v>
      </c>
    </row>
    <row r="2209" spans="1:11" x14ac:dyDescent="0.25">
      <c r="A2209" t="s">
        <v>21</v>
      </c>
      <c r="B2209">
        <v>887</v>
      </c>
      <c r="C2209" t="s">
        <v>22</v>
      </c>
      <c r="D2209" t="s">
        <v>149</v>
      </c>
      <c r="E2209">
        <v>1</v>
      </c>
      <c r="F2209" s="2">
        <f t="shared" ca="1" si="68"/>
        <v>46174</v>
      </c>
      <c r="G2209" s="2">
        <f t="shared" ca="1" si="69"/>
        <v>46194</v>
      </c>
      <c r="H2209">
        <f ca="1">NETWORKDAYS((TODAY()+3),VLOOKUP(K2209,[1]EDLZDPY!$C$1:$F$65512,4,FALSE))</f>
        <v>45</v>
      </c>
      <c r="I2209" t="s">
        <v>268</v>
      </c>
      <c r="J2209" t="s">
        <v>978</v>
      </c>
      <c r="K2209">
        <v>4250006109658</v>
      </c>
    </row>
    <row r="2210" spans="1:11" x14ac:dyDescent="0.25">
      <c r="A2210" t="s">
        <v>21</v>
      </c>
      <c r="B2210">
        <v>887</v>
      </c>
      <c r="C2210" t="s">
        <v>22</v>
      </c>
      <c r="D2210" t="s">
        <v>149</v>
      </c>
      <c r="E2210">
        <v>2</v>
      </c>
      <c r="F2210" s="2">
        <f t="shared" ca="1" si="68"/>
        <v>46174</v>
      </c>
      <c r="G2210" s="2">
        <f t="shared" ca="1" si="69"/>
        <v>46194</v>
      </c>
      <c r="H2210">
        <f ca="1">NETWORKDAYS((TODAY()+3),VLOOKUP(K2210,[1]EDLZDPY!$C$1:$F$65512,4,FALSE))</f>
        <v>30</v>
      </c>
      <c r="I2210" t="s">
        <v>268</v>
      </c>
      <c r="J2210" t="s">
        <v>2092</v>
      </c>
      <c r="K2210">
        <v>4250006109368</v>
      </c>
    </row>
    <row r="2211" spans="1:11" x14ac:dyDescent="0.25">
      <c r="A2211" t="s">
        <v>21</v>
      </c>
      <c r="B2211">
        <v>887</v>
      </c>
      <c r="C2211" t="s">
        <v>22</v>
      </c>
      <c r="D2211" t="s">
        <v>120</v>
      </c>
      <c r="E2211">
        <v>2</v>
      </c>
      <c r="F2211" s="2">
        <f t="shared" ca="1" si="68"/>
        <v>46174</v>
      </c>
      <c r="G2211" s="2">
        <f t="shared" ca="1" si="69"/>
        <v>46194</v>
      </c>
      <c r="H2211">
        <f ca="1">NETWORKDAYS((TODAY()+3),VLOOKUP(K2211,[1]EDLZDPY!$C$1:$F$65512,4,FALSE))</f>
        <v>45</v>
      </c>
      <c r="I2211" t="s">
        <v>192</v>
      </c>
      <c r="J2211" t="s">
        <v>773</v>
      </c>
      <c r="K2211">
        <v>4038889073958</v>
      </c>
    </row>
    <row r="2212" spans="1:11" x14ac:dyDescent="0.25">
      <c r="A2212" t="s">
        <v>21</v>
      </c>
      <c r="B2212">
        <v>887</v>
      </c>
      <c r="C2212" t="s">
        <v>22</v>
      </c>
      <c r="D2212" t="s">
        <v>120</v>
      </c>
      <c r="E2212">
        <v>3</v>
      </c>
      <c r="F2212" s="2">
        <f t="shared" ca="1" si="68"/>
        <v>46174</v>
      </c>
      <c r="G2212" s="2">
        <f t="shared" ca="1" si="69"/>
        <v>46194</v>
      </c>
      <c r="H2212">
        <f ca="1">NETWORKDAYS((TODAY()+3),VLOOKUP(K2212,[1]EDLZDPY!$C$1:$F$65512,4,FALSE))</f>
        <v>45</v>
      </c>
      <c r="I2212" t="s">
        <v>192</v>
      </c>
      <c r="J2212" t="s">
        <v>2093</v>
      </c>
      <c r="K2212">
        <v>4038889073965</v>
      </c>
    </row>
    <row r="2213" spans="1:11" x14ac:dyDescent="0.25">
      <c r="A2213" t="s">
        <v>21</v>
      </c>
      <c r="B2213">
        <v>887</v>
      </c>
      <c r="C2213" t="s">
        <v>22</v>
      </c>
      <c r="D2213" t="s">
        <v>150</v>
      </c>
      <c r="E2213">
        <v>1</v>
      </c>
      <c r="F2213" s="2">
        <f t="shared" ca="1" si="68"/>
        <v>46174</v>
      </c>
      <c r="G2213" s="2">
        <f t="shared" ca="1" si="69"/>
        <v>46194</v>
      </c>
      <c r="H2213">
        <f ca="1">NETWORKDAYS((TODAY()+3),VLOOKUP(K2213,[1]EDLZDPY!$C$1:$F$65512,4,FALSE))</f>
        <v>70</v>
      </c>
      <c r="I2213" t="s">
        <v>350</v>
      </c>
      <c r="J2213" t="s">
        <v>2094</v>
      </c>
      <c r="K2213">
        <v>4038889086088</v>
      </c>
    </row>
    <row r="2214" spans="1:11" x14ac:dyDescent="0.25">
      <c r="A2214" t="s">
        <v>21</v>
      </c>
      <c r="B2214">
        <v>887</v>
      </c>
      <c r="C2214" t="s">
        <v>22</v>
      </c>
      <c r="D2214" t="s">
        <v>150</v>
      </c>
      <c r="E2214">
        <v>2</v>
      </c>
      <c r="F2214" s="2">
        <f t="shared" ca="1" si="68"/>
        <v>46174</v>
      </c>
      <c r="G2214" s="2">
        <f t="shared" ca="1" si="69"/>
        <v>46194</v>
      </c>
      <c r="H2214">
        <f ca="1">NETWORKDAYS((TODAY()+3),VLOOKUP(K2214,[1]EDLZDPY!$C$1:$F$65512,4,FALSE))</f>
        <v>70</v>
      </c>
      <c r="I2214" t="s">
        <v>350</v>
      </c>
      <c r="J2214" t="s">
        <v>2095</v>
      </c>
      <c r="K2214">
        <v>4038889086095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Kapitza</dc:creator>
  <cp:lastModifiedBy>Erika Kapitza</cp:lastModifiedBy>
  <dcterms:created xsi:type="dcterms:W3CDTF">2026-05-19T05:50:10Z</dcterms:created>
  <dcterms:modified xsi:type="dcterms:W3CDTF">2026-05-28T11:31:31Z</dcterms:modified>
</cp:coreProperties>
</file>